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Расшифровка" sheetId="1" r:id="rId1"/>
  </sheets>
  <definedNames>
    <definedName name="Excel_BuiltIn__FilterDatabase" localSheetId="0">'Расшифровка'!$B$1:$B$31</definedName>
  </definedNames>
  <calcPr fullCalcOnLoad="1" fullPrecision="0" refMode="R1C1"/>
</workbook>
</file>

<file path=xl/sharedStrings.xml><?xml version="1.0" encoding="utf-8"?>
<sst xmlns="http://schemas.openxmlformats.org/spreadsheetml/2006/main" count="38" uniqueCount="37">
  <si>
    <t>Расшифровка размера платы за содержание и ремонт помещений МКД по ул. Куйбышева, д. 5д на 2024 год</t>
  </si>
  <si>
    <t xml:space="preserve"> </t>
  </si>
  <si>
    <t>Наименование статей затрат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</si>
  <si>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</si>
  <si>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</si>
  <si>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</si>
  <si>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в том числе:</t>
  </si>
  <si>
    <t>2.1. Обслуживание и содержание лифтового хозяйства:</t>
  </si>
  <si>
    <t>техническое обслуживание</t>
  </si>
  <si>
    <t>текущий ремонт</t>
  </si>
  <si>
    <t>освидетельствование лифтов</t>
  </si>
  <si>
    <t xml:space="preserve">страхование лифтов </t>
  </si>
  <si>
    <t>2.2. Обслуживание и содержание газопроводов</t>
  </si>
  <si>
    <t xml:space="preserve">техническое обслуживание            </t>
  </si>
  <si>
    <t>текущий ремонт, реагенты и пр.</t>
  </si>
  <si>
    <t>2.4. Обслуживание и содержание домофонов</t>
  </si>
  <si>
    <t>КУ на ОДН (электроэнергия)</t>
  </si>
  <si>
    <t xml:space="preserve">КУ на ОДН ХВС </t>
  </si>
  <si>
    <t xml:space="preserve">                       </t>
  </si>
  <si>
    <t>КУ на ОДН ВО</t>
  </si>
  <si>
    <t>3. Благоустройство и обеспечение санитарного состояния жилых зданий и придомовой территории</t>
  </si>
  <si>
    <t>3.1. Уборка и содержание придомовой территории, в т.ч. обслуживание контейнерной площадки</t>
  </si>
  <si>
    <t>ручная уборка</t>
  </si>
  <si>
    <t>заготовка пескосолянной смеси и реагентов</t>
  </si>
  <si>
    <t>механизированная уборка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</si>
  <si>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</si>
  <si>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3.3. Прочие работы по благоустройству </t>
  </si>
  <si>
    <t>4. Услуги и работы по управлению МКД</t>
  </si>
  <si>
    <t>ИТОГО</t>
  </si>
  <si>
    <t>содержание контейнерной площадки (в т.ч. вывоз КГМ)</t>
  </si>
  <si>
    <t>ИТОГО, включая КУ на СОИ</t>
  </si>
  <si>
    <t xml:space="preserve">2.3. Обслуживание и содержание оборудования котельной                                                                                      в том числе:  </t>
  </si>
  <si>
    <t>2.7. Прочие работы:                                                                        в том числе:</t>
  </si>
  <si>
    <t>2.5. Страхование МКД</t>
  </si>
  <si>
    <t>2.6. Техническая инвентаризация (расчет % износа)</t>
  </si>
  <si>
    <t>Коммунальные ресурсы на СОИ,                                                                     в том числе:</t>
  </si>
  <si>
    <t xml:space="preserve">5. Прочие расходы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</si>
</sst>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  <numFmt numFmtId="165" formatCode="#,##0;\-#,##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="85" zoomScaleNormal="85" zoomScalePageLayoutView="0" workbookViewId="0" topLeftCell="A1">
      <selection activeCell="A31" sqref="A31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1" t="s">
        <v>0</v>
      </c>
      <c r="B1" s="2"/>
    </row>
    <row r="2" spans="1:2" ht="15">
      <c r="A2" s="16" t="s">
        <v>1</v>
      </c>
      <c r="B2" s="16"/>
    </row>
    <row r="3" spans="1:2" ht="32.25" customHeight="1">
      <c r="A3" s="17" t="s">
        <v>2</v>
      </c>
      <c r="B3" s="18" t="s">
        <v>3</v>
      </c>
    </row>
    <row r="4" spans="1:2" ht="18" customHeight="1">
      <c r="A4" s="17"/>
      <c r="B4" s="18"/>
    </row>
    <row r="5" spans="1:2" ht="42.75" customHeight="1">
      <c r="A5" s="3" t="s">
        <v>4</v>
      </c>
      <c r="B5" s="12">
        <v>3.04</v>
      </c>
    </row>
    <row r="6" spans="1:2" ht="15">
      <c r="A6" s="5" t="s">
        <v>5</v>
      </c>
      <c r="B6" s="12">
        <f>B8+B13+B14+B17+B18+B19</f>
        <v>5.15</v>
      </c>
    </row>
    <row r="7" spans="1:2" ht="15">
      <c r="A7" s="5" t="s">
        <v>6</v>
      </c>
      <c r="B7" s="6"/>
    </row>
    <row r="8" spans="1:2" ht="15">
      <c r="A8" s="3" t="s">
        <v>7</v>
      </c>
      <c r="B8" s="4">
        <v>1.6</v>
      </c>
    </row>
    <row r="9" spans="1:2" ht="15">
      <c r="A9" s="3" t="s">
        <v>8</v>
      </c>
      <c r="B9" s="4">
        <v>1.34</v>
      </c>
    </row>
    <row r="10" spans="1:2" ht="15">
      <c r="A10" s="3" t="s">
        <v>9</v>
      </c>
      <c r="B10" s="4">
        <v>0.17</v>
      </c>
    </row>
    <row r="11" spans="1:2" ht="15">
      <c r="A11" s="3" t="s">
        <v>10</v>
      </c>
      <c r="B11" s="4">
        <v>0.08</v>
      </c>
    </row>
    <row r="12" spans="1:2" ht="15">
      <c r="A12" s="3" t="s">
        <v>11</v>
      </c>
      <c r="B12" s="4">
        <v>0.01</v>
      </c>
    </row>
    <row r="13" spans="1:2" ht="15">
      <c r="A13" s="3" t="s">
        <v>12</v>
      </c>
      <c r="B13" s="4">
        <v>0.45</v>
      </c>
    </row>
    <row r="14" spans="1:2" ht="25.5">
      <c r="A14" s="3" t="s">
        <v>31</v>
      </c>
      <c r="B14" s="7">
        <v>2.07</v>
      </c>
    </row>
    <row r="15" spans="1:2" ht="15">
      <c r="A15" s="3" t="s">
        <v>13</v>
      </c>
      <c r="B15" s="4">
        <v>1.81</v>
      </c>
    </row>
    <row r="16" spans="1:2" ht="15">
      <c r="A16" s="3" t="s">
        <v>14</v>
      </c>
      <c r="B16" s="4">
        <v>0.26</v>
      </c>
    </row>
    <row r="17" spans="1:2" ht="15">
      <c r="A17" s="3" t="s">
        <v>15</v>
      </c>
      <c r="B17" s="4">
        <v>0.77</v>
      </c>
    </row>
    <row r="18" spans="1:2" ht="14.25" customHeight="1">
      <c r="A18" s="3" t="s">
        <v>33</v>
      </c>
      <c r="B18" s="4">
        <v>0.05</v>
      </c>
    </row>
    <row r="19" spans="1:2" ht="14.25" customHeight="1">
      <c r="A19" s="3" t="s">
        <v>34</v>
      </c>
      <c r="B19" s="4">
        <v>0.21</v>
      </c>
    </row>
    <row r="20" spans="1:2" ht="25.5">
      <c r="A20" s="3" t="s">
        <v>20</v>
      </c>
      <c r="B20" s="12">
        <v>7.5</v>
      </c>
    </row>
    <row r="21" spans="1:2" ht="15">
      <c r="A21" s="3" t="s">
        <v>6</v>
      </c>
      <c r="B21" s="6"/>
    </row>
    <row r="22" spans="1:2" ht="25.5">
      <c r="A22" s="3" t="s">
        <v>21</v>
      </c>
      <c r="B22" s="4">
        <v>3.6</v>
      </c>
    </row>
    <row r="23" spans="1:2" ht="15" customHeight="1">
      <c r="A23" s="3" t="s">
        <v>22</v>
      </c>
      <c r="B23" s="4">
        <v>2.23</v>
      </c>
    </row>
    <row r="24" spans="1:2" ht="15">
      <c r="A24" s="3" t="s">
        <v>23</v>
      </c>
      <c r="B24" s="4">
        <v>0.63</v>
      </c>
    </row>
    <row r="25" spans="1:2" ht="15">
      <c r="A25" s="3" t="s">
        <v>24</v>
      </c>
      <c r="B25" s="4">
        <v>0.35</v>
      </c>
    </row>
    <row r="26" spans="1:2" ht="21" customHeight="1">
      <c r="A26" s="3" t="s">
        <v>29</v>
      </c>
      <c r="B26" s="4">
        <v>0.39</v>
      </c>
    </row>
    <row r="27" spans="1:2" ht="25.5">
      <c r="A27" s="3" t="s">
        <v>25</v>
      </c>
      <c r="B27" s="4">
        <v>2.24</v>
      </c>
    </row>
    <row r="28" spans="1:2" ht="15">
      <c r="A28" s="3" t="s">
        <v>26</v>
      </c>
      <c r="B28" s="4">
        <v>1.66</v>
      </c>
    </row>
    <row r="29" spans="1:2" ht="15" customHeight="1">
      <c r="A29" s="3" t="s">
        <v>27</v>
      </c>
      <c r="B29" s="12">
        <v>4.68</v>
      </c>
    </row>
    <row r="30" spans="1:2" ht="15">
      <c r="A30" s="3" t="s">
        <v>36</v>
      </c>
      <c r="B30" s="12">
        <v>0.32</v>
      </c>
    </row>
    <row r="31" spans="1:2" ht="15">
      <c r="A31" s="11" t="s">
        <v>28</v>
      </c>
      <c r="B31" s="8">
        <f>B5+B6+B20+B29+B30</f>
        <v>20.69</v>
      </c>
    </row>
    <row r="32" spans="1:2" ht="29.25" customHeight="1">
      <c r="A32" s="3" t="s">
        <v>35</v>
      </c>
      <c r="B32" s="13">
        <v>2.4</v>
      </c>
    </row>
    <row r="33" spans="1:2" ht="15.75" customHeight="1">
      <c r="A33" s="3" t="s">
        <v>16</v>
      </c>
      <c r="B33" s="4">
        <v>2.32</v>
      </c>
    </row>
    <row r="34" spans="1:2" ht="15">
      <c r="A34" s="3" t="s">
        <v>17</v>
      </c>
      <c r="B34" s="4">
        <v>0.04</v>
      </c>
    </row>
    <row r="35" spans="1:2" ht="36.75" customHeight="1" hidden="1">
      <c r="A35" s="3" t="s">
        <v>32</v>
      </c>
      <c r="B35" s="4">
        <v>0</v>
      </c>
    </row>
    <row r="36" spans="1:2" ht="14.25" customHeight="1" hidden="1">
      <c r="A36" s="3"/>
      <c r="B36" s="4">
        <v>0</v>
      </c>
    </row>
    <row r="37" spans="1:2" ht="14.25" customHeight="1" hidden="1">
      <c r="A37" s="3" t="s">
        <v>18</v>
      </c>
      <c r="B37" s="4">
        <v>0</v>
      </c>
    </row>
    <row r="38" spans="1:2" ht="14.25" customHeight="1">
      <c r="A38" s="9" t="s">
        <v>19</v>
      </c>
      <c r="B38" s="10">
        <v>0.04</v>
      </c>
    </row>
    <row r="39" spans="1:2" ht="15">
      <c r="A39" s="14" t="s">
        <v>30</v>
      </c>
      <c r="B39" s="15">
        <f>B31+B32</f>
        <v>23.09</v>
      </c>
    </row>
  </sheetData>
  <sheetProtection selectLockedCells="1" selectUnlockedCells="1"/>
  <mergeCells count="3">
    <mergeCell ref="A2:B2"/>
    <mergeCell ref="A3:A4"/>
    <mergeCell ref="B3:B4"/>
  </mergeCells>
  <printOptions/>
  <pageMargins left="0.11811023622047245" right="0" top="0.35433070866141736" bottom="0.15748031496062992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2024-01-23T08:02:07Z</cp:lastPrinted>
  <dcterms:modified xsi:type="dcterms:W3CDTF">2024-01-23T08:04:03Z</dcterms:modified>
  <cp:category/>
  <cp:version/>
  <cp:contentType/>
  <cp:contentStatus/>
</cp:coreProperties>
</file>