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0" tabRatio="930" activeTab="7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" sheetId="4" r:id="rId4"/>
    <sheet name="2.5 Общ.имущ." sheetId="5" r:id="rId5"/>
    <sheet name="2.6 Капремонт" sheetId="6" r:id="rId6"/>
    <sheet name="2.7 Общие собрания" sheetId="7" r:id="rId7"/>
    <sheet name="2.8 Отчет об исполнении ДУ" sheetId="8" r:id="rId8"/>
  </sheets>
  <definedNames>
    <definedName name="Par1076" localSheetId="0">'2.1 Общие сведения'!$A$51</definedName>
    <definedName name="Par1119" localSheetId="1">'2.2  Конструктивные элементы'!$A$5</definedName>
    <definedName name="Par1127" localSheetId="1">'2.2  Конструктивные элементы'!$A$7</definedName>
    <definedName name="Par1142" localSheetId="1">'2.2  Конструктивные элементы'!$A$10</definedName>
    <definedName name="Par1150" localSheetId="1">'2.2  Конструктивные элементы'!$A$12</definedName>
    <definedName name="Par1165" localSheetId="1">'2.2  Конструктивные элементы'!$A$15</definedName>
    <definedName name="Par1173" localSheetId="1">'2.2  Конструктивные элементы'!$A$17</definedName>
    <definedName name="Par1188" localSheetId="1">'2.2  Конструктивные элементы'!$A$20</definedName>
    <definedName name="Par1210" localSheetId="1">'2.2  Конструктивные элементы'!$A$42</definedName>
    <definedName name="Par1253" localSheetId="1">'2.2  Конструктивные элементы'!$A$61</definedName>
    <definedName name="Par1268" localSheetId="1">'2.2  Конструктивные элементы'!$A$64</definedName>
    <definedName name="Par1276" localSheetId="1">'2.2  Конструктивные элементы'!$A$66</definedName>
    <definedName name="Par1284" localSheetId="1">'2.2  Конструктивные элементы'!$A$68</definedName>
    <definedName name="Par1292" localSheetId="1">'2.2  Конструктивные элементы'!$A$70</definedName>
    <definedName name="Par1307" localSheetId="1">'2.2  Конструктивные элементы'!$A$73</definedName>
    <definedName name="Par1315" localSheetId="1">'2.2  Конструктивные элементы'!$A$75</definedName>
    <definedName name="Par1323" localSheetId="1">'2.2  Конструктивные элементы'!$A$77</definedName>
    <definedName name="Par1331" localSheetId="1">'2.2  Конструктивные элементы'!$A$79</definedName>
    <definedName name="Par1339" localSheetId="1">'2.2  Конструктивные элементы'!$A$81</definedName>
    <definedName name="Par1519" localSheetId="3">'2.4 Коммун. услуги'!$A$24</definedName>
    <definedName name="Par1577" localSheetId="4">'2.5 Общ.имущ.'!$A$8</definedName>
    <definedName name="Par1631" localSheetId="4">'2.5 Общ.имущ.'!#REF!</definedName>
    <definedName name="Par1691" localSheetId="5">'2.6 Капремонт'!$A$15</definedName>
    <definedName name="Par1733" localSheetId="6">'2.7 Общие собрания'!$A$12</definedName>
    <definedName name="Par1769" localSheetId="7">'2.8 Отчет об исполнении ДУ'!$A$7</definedName>
    <definedName name="Par1889" localSheetId="7">'2.8 Отчет об исполнении ДУ'!$A$25</definedName>
    <definedName name="Par1890" localSheetId="7">'2.8 Отчет об исполнении ДУ'!$A$26</definedName>
    <definedName name="Par1904" localSheetId="7">'2.8 Отчет об исполнении ДУ'!$A$28</definedName>
    <definedName name="Par1933" localSheetId="7">'2.8 Отчет об исполнении ДУ'!$A$239</definedName>
    <definedName name="Par1962" localSheetId="7">'2.8 Отчет об исполнении ДУ'!$A$244</definedName>
    <definedName name="Par2005" localSheetId="7">'2.8 Отчет об исполнении ДУ'!$A$251</definedName>
    <definedName name="Par2076" localSheetId="7">'2.8 Отчет об исполнении ДУ'!$A$282</definedName>
    <definedName name="Par2105" localSheetId="7">'2.8 Отчет об исполнении ДУ'!$A$287</definedName>
    <definedName name="Par2129" localSheetId="7">'2.8 Отчет об исполнении ДУ'!$A$293</definedName>
    <definedName name="Par815" localSheetId="0">'2.1 Общие сведения'!$A$2</definedName>
    <definedName name="Par833" localSheetId="0">'2.1 Общие сведения'!$A$6</definedName>
    <definedName name="Par864" localSheetId="0">'2.1 Общие сведения'!$A$13</definedName>
    <definedName name="Par872" localSheetId="0">'2.1 Общие сведения'!$A$15</definedName>
  </definedNames>
  <calcPr fullCalcOnLoad="1"/>
</workbook>
</file>

<file path=xl/sharedStrings.xml><?xml version="1.0" encoding="utf-8"?>
<sst xmlns="http://schemas.openxmlformats.org/spreadsheetml/2006/main" count="2540" uniqueCount="455">
  <si>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</si>
  <si>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</si>
  <si>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</si>
  <si>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</si>
  <si>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</si>
  <si>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</si>
  <si>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</si>
  <si>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</si>
  <si>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</si>
  <si>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</si>
  <si>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</si>
  <si>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</si>
  <si>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</si>
  <si>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</si>
  <si>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</si>
  <si>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</si>
  <si>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</si>
  <si>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</si>
  <si>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</si>
  <si>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</si>
  <si>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</si>
  <si>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</si>
  <si>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</si>
  <si>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</si>
  <si>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</si>
  <si>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</si>
  <si>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</si>
  <si>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</si>
  <si>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</si>
  <si>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</si>
  <si>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</si>
  <si>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</si>
  <si>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</si>
  <si>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</si>
  <si>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</si>
  <si>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</si>
  <si>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</si>
  <si>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</si>
  <si>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</si>
  <si>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</si>
  <si>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</si>
  <si>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</si>
  <si>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</si>
  <si>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</si>
  <si>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</si>
  <si>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</si>
  <si>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</si>
  <si>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</si>
  <si>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</si>
  <si>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</si>
  <si>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</si>
  <si>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</si>
  <si>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</si>
  <si>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</si>
  <si>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</si>
  <si>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</si>
  <si>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</si>
  <si>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</si>
  <si>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</si>
  <si>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</si>
  <si>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</si>
  <si>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</si>
  <si>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</si>
  <si>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</si>
  <si>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</si>
  <si>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</si>
  <si>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</si>
  <si>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</si>
  <si>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</si>
  <si>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</si>
  <si>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</si>
  <si>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</si>
  <si>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</si>
  <si>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</si>
  <si>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</si>
  <si>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</si>
  <si>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</si>
  <si>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</si>
  <si>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</si>
  <si>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</si>
  <si>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</si>
  <si>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</si>
  <si>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</si>
  <si>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</si>
  <si>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</si>
  <si>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</si>
  <si>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</si>
  <si>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</si>
  <si>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</si>
  <si>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</si>
  <si>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</si>
  <si>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</si>
  <si>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</si>
  <si>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</si>
  <si>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</si>
  <si>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</si>
  <si>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</si>
  <si>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</si>
  <si>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</si>
  <si>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</si>
  <si>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</si>
  <si>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</si>
  <si>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</si>
  <si>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</si>
  <si>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</si>
  <si>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</si>
  <si>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</si>
  <si>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</si>
  <si>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</si>
  <si>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</si>
  <si>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</si>
  <si>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</si>
  <si>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</si>
  <si>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</si>
  <si>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</si>
  <si>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</si>
  <si>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</si>
  <si>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</si>
  <si>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</si>
  <si>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</si>
  <si>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</si>
  <si>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</si>
  <si>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</si>
  <si>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</si>
  <si>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</si>
  <si>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</si>
  <si>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</si>
  <si>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</si>
  <si>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</si>
  <si>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</si>
  <si>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</si>
  <si>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</si>
  <si>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</si>
  <si>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</si>
  <si>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</si>
  <si>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</si>
  <si>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</si>
  <si>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</si>
  <si>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</si>
  <si>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</si>
  <si>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</si>
  <si>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</si>
  <si>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</si>
  <si>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</si>
  <si>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</si>
  <si>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</si>
  <si>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</si>
  <si>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</si>
  <si>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</si>
  <si>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</si>
  <si>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</si>
  <si>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</si>
  <si>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</si>
  <si>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</si>
  <si>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</si>
  <si>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</si>
  <si>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</si>
  <si>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</si>
  <si>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</si>
  <si>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</si>
  <si>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</si>
  <si>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</si>
  <si>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</si>
  <si>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</si>
  <si>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</si>
  <si>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</si>
  <si>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</si>
  <si>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</si>
  <si>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</si>
  <si>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Годовая плановая стоимость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</si>
  <si>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</si>
  <si>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</si>
  <si>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</si>
  <si>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</si>
  <si>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</si>
  <si>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</si>
  <si>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</si>
  <si>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</si>
  <si>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</si>
  <si>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</si>
  <si>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</si>
  <si>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</si>
  <si>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</si>
  <si>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</si>
  <si>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</si>
  <si>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</si>
  <si>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</si>
  <si>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</si>
  <si>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</si>
  <si>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</si>
  <si>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</si>
  <si>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</si>
  <si>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</si>
  <si>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</si>
  <si>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</si>
  <si>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</si>
  <si>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</si>
  <si>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</si>
  <si>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</si>
  <si>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</si>
  <si>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</si>
  <si>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</si>
  <si>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</si>
  <si>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</si>
  <si>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</si>
  <si>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</si>
  <si>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</si>
  <si>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</si>
  <si>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</si>
  <si>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</si>
  <si>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</si>
  <si>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</si>
  <si>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</si>
  <si>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</si>
  <si>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</si>
  <si>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</si>
  <si>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</si>
  <si>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</si>
  <si>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</si>
  <si>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</si>
  <si>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</si>
  <si>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</si>
  <si>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</si>
  <si>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</si>
  <si>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</si>
  <si>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</si>
  <si>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</si>
  <si>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</si>
  <si>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</si>
  <si>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</si>
  <si>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</si>
  <si>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</si>
  <si>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</si>
  <si>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</si>
  <si>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</si>
  <si>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</si>
  <si>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</si>
  <si>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</si>
  <si>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</si>
  <si>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</si>
  <si>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</si>
  <si>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</si>
  <si>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</si>
  <si>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</si>
  <si>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</si>
  <si>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</si>
  <si>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</si>
  <si>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</si>
  <si>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</si>
  <si>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</si>
  <si>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</si>
  <si>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</si>
  <si>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</si>
  <si>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</si>
  <si>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</si>
  <si>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</si>
  <si>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</si>
  <si>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</si>
  <si>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</si>
  <si>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</si>
  <si>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</si>
  <si>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</si>
  <si>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</si>
  <si>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</si>
  <si>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</si>
  <si>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</si>
  <si>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</si>
  <si>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</si>
  <si>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</si>
  <si>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</si>
  <si>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</si>
  <si>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</si>
  <si>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</si>
  <si>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</si>
  <si>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</si>
  <si>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</si>
  <si>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</si>
  <si>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</si>
  <si>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</si>
  <si>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</si>
  <si>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</si>
  <si>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</si>
  <si>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</si>
  <si>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</si>
  <si>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</si>
  <si>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</si>
  <si>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</si>
  <si>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</si>
  <si>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</si>
  <si>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</si>
  <si>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</si>
  <si>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</si>
  <si>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</si>
  <si>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Протокол общего собрания собственников</t>
  </si>
  <si>
    <t>на счете Регионального оператора</t>
  </si>
  <si>
    <t>Владимирская область</t>
  </si>
  <si>
    <t>Городской Округ Город Владимир</t>
  </si>
  <si>
    <t xml:space="preserve">Владимир </t>
  </si>
  <si>
    <t>Безыменского</t>
  </si>
  <si>
    <t>А</t>
  </si>
  <si>
    <t>нет</t>
  </si>
  <si>
    <t>есть</t>
  </si>
  <si>
    <t>С</t>
  </si>
  <si>
    <t>кирпичные</t>
  </si>
  <si>
    <t>мягкая</t>
  </si>
  <si>
    <t>пассажирский</t>
  </si>
  <si>
    <t>водоснабжение</t>
  </si>
  <si>
    <t>установлен</t>
  </si>
  <si>
    <t>без интерфейса передачи данных</t>
  </si>
  <si>
    <t>куб.м.</t>
  </si>
  <si>
    <t>кВт/ч</t>
  </si>
  <si>
    <t>газоснабжение (на нужды отопления и ГВС)</t>
  </si>
  <si>
    <t>центральное</t>
  </si>
  <si>
    <t>плоская</t>
  </si>
  <si>
    <t>внутренние водостоки</t>
  </si>
  <si>
    <t>холодное водоснабжение</t>
  </si>
  <si>
    <t>МУП "Владимирводоканал"</t>
  </si>
  <si>
    <t>17.12.2014г.</t>
  </si>
  <si>
    <t>58/48</t>
  </si>
  <si>
    <t>Департамент цен и тарифов администрации Владимирской области</t>
  </si>
  <si>
    <t>куб.м./чел.</t>
  </si>
  <si>
    <t>куб.м./кв.м. общ.имущества в мес.</t>
  </si>
  <si>
    <t>30.12.2008г.</t>
  </si>
  <si>
    <t>Глава города Владимира</t>
  </si>
  <si>
    <t>31.08.2012г.</t>
  </si>
  <si>
    <t>Губернатор Владимирской области</t>
  </si>
  <si>
    <t>Водоотведение</t>
  </si>
  <si>
    <t>Электроснабжение</t>
  </si>
  <si>
    <t>Предоставляется через прямые договоры с собственниками</t>
  </si>
  <si>
    <t>кВт/ч/чел.</t>
  </si>
  <si>
    <t>кВт/ч /кв.м. общего имущества в мес.</t>
  </si>
  <si>
    <t>24.11.2006г.</t>
  </si>
  <si>
    <t>Газоснабжение (на нужды отопления и ГВС)</t>
  </si>
  <si>
    <t>ООО "Газпром межрегионгаз Владимир"</t>
  </si>
  <si>
    <t>01.01.2011г.</t>
  </si>
  <si>
    <t>К01-02/0731</t>
  </si>
  <si>
    <t>Газоснабжение (на бытовые нужды)</t>
  </si>
  <si>
    <t>12/1</t>
  </si>
  <si>
    <t>ООО "Мобильные телесистемы"</t>
  </si>
  <si>
    <t>Конструктивные элементы здания</t>
  </si>
  <si>
    <t>для размещения сетей Интернета и кабельного телевидения</t>
  </si>
  <si>
    <t>ИП Урзов А.А.</t>
  </si>
  <si>
    <t>330578941707</t>
  </si>
  <si>
    <t>б/н</t>
  </si>
  <si>
    <t>ООО "Мегасети"</t>
  </si>
  <si>
    <t>для размещения сетей Интернета</t>
  </si>
  <si>
    <t>9/12</t>
  </si>
  <si>
    <t>Водоснабжение и водоотведение</t>
  </si>
  <si>
    <t>Газоснабжение (на нужды отопления и подогрева воды)</t>
  </si>
  <si>
    <t xml:space="preserve"> Содержание и текущий ремонт конструктивных элементов жилых зданий, внутридомового инженерного оборудования </t>
  </si>
  <si>
    <t>по мере необходимости</t>
  </si>
  <si>
    <t>Техническое содержание и эксплаутация лифтов</t>
  </si>
  <si>
    <t>ежедневно</t>
  </si>
  <si>
    <t>Освидетельствование лифтов</t>
  </si>
  <si>
    <t>ежегодно</t>
  </si>
  <si>
    <t>Страхование лифтов</t>
  </si>
  <si>
    <t>Техническое обслуживание оборудования котельной</t>
  </si>
  <si>
    <t>Текущий ремонт оборудования котельной и реагенты</t>
  </si>
  <si>
    <t>Страхование опасных объектов (газораспределительного оборудования котельной)</t>
  </si>
  <si>
    <t>ежеквартально</t>
  </si>
  <si>
    <t xml:space="preserve">замена неисправных частей оборудования и запасных частей, засыпка реагентов </t>
  </si>
  <si>
    <t>Ручная уборка и содержание придомовой территории</t>
  </si>
  <si>
    <t>Сухая и влажная уборка лестничных клеток, коридоров, тамбуров</t>
  </si>
  <si>
    <t>сухая уборка - 3 раза в неделю;                                                         влажная уборка - 1 раз в неделю</t>
  </si>
  <si>
    <t>Влажная протирка стен, дверей, плафонов на лестничных клетках, оконных решеток, чердачных лестниц, шкафов для электросчетчиков и слаботочных устройств, почтовых ящиков. Обметание пыли с потолков.</t>
  </si>
  <si>
    <t>1 раз в год</t>
  </si>
  <si>
    <t>Влажная протирка подоконников, отопительных приборов, мытье окон в МОП.</t>
  </si>
  <si>
    <t>2 раза в год</t>
  </si>
  <si>
    <t>Уборка технического этажа и подвального помещения</t>
  </si>
  <si>
    <t>Уборка кабин лифтов</t>
  </si>
  <si>
    <t>Работы по обеспечению вывоза бытовых отходов</t>
  </si>
  <si>
    <t>сбор и вывоз ТБО и КГМ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</si>
  <si>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</si>
  <si>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(услуги) по управлению МКД</t>
  </si>
  <si>
    <t>Комиссионное вознаграждение за сбор и перечисление платы за ЖКУ</t>
  </si>
  <si>
    <t>Оплата УСН</t>
  </si>
  <si>
    <t>Плата за негативное воздействие на окружающую среду (воздух)</t>
  </si>
  <si>
    <t>оплата расходов</t>
  </si>
  <si>
    <t>Водоснабжение и водоотведение ОДН по объемам сверх установленных нормативов</t>
  </si>
  <si>
    <t>оплата коммунального ресурса</t>
  </si>
  <si>
    <t xml:space="preserve">оплата банкам комиссионного вознаграждения за сбор и перечисления платы за ЖКУ </t>
  </si>
  <si>
    <t>Осмотры систем внутридомового инженерного оборудования, общие осмотры дома; проверка ИПУ воды</t>
  </si>
  <si>
    <t>ежемесячно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</si>
  <si>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</si>
  <si>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отопления</t>
  </si>
  <si>
    <t>Текущий ремонт и содержание внутридомовых инженерных сетей электроснабжения</t>
  </si>
  <si>
    <t xml:space="preserve">автономная котельная  </t>
  </si>
  <si>
    <t>соответствует материалу стен</t>
  </si>
  <si>
    <t>Снятие показаний ОДПУ и ИПУ электроэнергиии и передача их в ресурсоснабжающие организации</t>
  </si>
  <si>
    <t xml:space="preserve">Техническое содержание и эксплуатация лифтов </t>
  </si>
  <si>
    <t xml:space="preserve">Техническое обслуживание оборудования котельной </t>
  </si>
  <si>
    <t>Страхование оборудования котельных</t>
  </si>
  <si>
    <t>Сбор и вывоз твердых бытовых отходов</t>
  </si>
  <si>
    <t>Уборка и содержание придомовой территории</t>
  </si>
  <si>
    <t xml:space="preserve">Содержание мест общего пользования </t>
  </si>
  <si>
    <t>Прочие работы по благоустройству: устройство и содержание цветников; окос газонов; покраска бордюров; демонтаж новогодней елки, отключение ее от электроэнергии, снятие украшений; заготовка пескосолянной смеси и реагентов; прочие непредвиденные работы по благоустройству</t>
  </si>
  <si>
    <t>17г</t>
  </si>
  <si>
    <t>33:22:032104:109</t>
  </si>
  <si>
    <t>17400+/-46</t>
  </si>
  <si>
    <t>Прочие работы: асфальтирование дополнительной парковки и ремонт ступеней, укладка плитки</t>
  </si>
  <si>
    <t>ООО "Владинфо"</t>
  </si>
  <si>
    <t>54/07/14</t>
  </si>
  <si>
    <t>для размещения сетей Интернета, кабельного телевидения, телефонной связи</t>
  </si>
  <si>
    <t>ООО "Телеком-МК"</t>
  </si>
  <si>
    <t>324/УВ-12</t>
  </si>
  <si>
    <t>Страхование опасных объектов - лифтов</t>
  </si>
  <si>
    <t>расчет, сдача и оплата налога УСН</t>
  </si>
  <si>
    <t xml:space="preserve">расчет, сдача и  оплата налога </t>
  </si>
  <si>
    <t>содержание аварийно-ремонтной службы</t>
  </si>
  <si>
    <t>электроснабжение</t>
  </si>
  <si>
    <t>Содержание и ремонт систем внутридомового газового оборудования и внешних сетей</t>
  </si>
  <si>
    <t>Прочие услуги: комиссионное вознаграждение, услуги банка, налог за загрязнение окружающей среды (воздух), УСН и прочее</t>
  </si>
  <si>
    <t>Предоставляется через договор управления</t>
  </si>
  <si>
    <t>ОАО "Владимирские коммунальные системы"</t>
  </si>
  <si>
    <t>Работы по содержанию и ремонту систем внутридомового газового оборудования и внешних сетей</t>
  </si>
  <si>
    <t xml:space="preserve">периодичные осмотры систем внутридомовых и внешних  газовых сетей  </t>
  </si>
  <si>
    <t>цветники, хоккейная площадка, контейнерная площадка</t>
  </si>
  <si>
    <t xml:space="preserve">многоквартирный  </t>
  </si>
  <si>
    <t>Управление жилыми домами</t>
  </si>
  <si>
    <t>устанавливается в зависимости от количества зарегистрированных лиц и количества комнат в жилом помещении</t>
  </si>
  <si>
    <t>обеспечение устранений аварий на внутридомовых инженерных сетях в многоквартирном доме</t>
  </si>
  <si>
    <t>Ручная уборка тротуаров от мусора и снега; очистка урн; уборка контейнерной площадки; сбор мусора с проезжей части, газонов, детской площадки, и прочих мест, входящих в земельный участок МКД</t>
  </si>
  <si>
    <t>Работы по содержанию помещений, входящих в состав общего имущества  в многоквартирном доме</t>
  </si>
  <si>
    <t>Администрация Владимирской области</t>
  </si>
  <si>
    <t xml:space="preserve">Ремонт домофона </t>
  </si>
  <si>
    <t xml:space="preserve">Проведение технической инвентаризации </t>
  </si>
  <si>
    <t>техническая инвентаризация 1 этажа, после перепланировки и перевода нежилых помещений в жилые</t>
  </si>
  <si>
    <t>разовая</t>
  </si>
  <si>
    <t>60/70</t>
  </si>
  <si>
    <t xml:space="preserve"> свайный</t>
  </si>
  <si>
    <t xml:space="preserve"> железобетонные  </t>
  </si>
  <si>
    <t>приточно-вытяжная вентиляция</t>
  </si>
  <si>
    <t>отсутствует</t>
  </si>
  <si>
    <t>замена блоков домофона в 5 подъезде</t>
  </si>
  <si>
    <t xml:space="preserve"> заготовка ПСС и реагентов;  монтаж новогодней елки (закупка, доставка, украшение, подключение к электроснабжению); содержание цветников (полив, уход); окос газонов; ремонт отмостки и пр.</t>
  </si>
  <si>
    <t>для размещения информационных стендов у подъездов</t>
  </si>
  <si>
    <t>Организация оказания услуг и выполнения работ; взаимодействие с органами государственной власти и органами местного самоуправления по вопросам, связанным с деятельностью по управлению МКД; Обеспечение выполнения работ (услуг) в соответствии с решениями ОСС и контроль за их выполнением; обеспечение услуг паспортного стола; обеспечение услуг по начислению и сбору платежей, работа с неплательщиками; заключение договоров с подрядчиками и ресурсоснабжающими организациями и прочие работы, связанные с выполнением управления МКД</t>
  </si>
  <si>
    <t>Покрытие дополнительной парковки асфальтной крошкой</t>
  </si>
  <si>
    <t>Укладка напольной плитки на крыльце у входа в подъезд (с 1 по 7 подъезд)</t>
  </si>
  <si>
    <t>Устройство дополнительных парковочных мест со стороны фасада дома</t>
  </si>
  <si>
    <t>Содержание аварийно-ремонтной службы</t>
  </si>
  <si>
    <t>ИП кирпичный дом с пристроенной котельной</t>
  </si>
  <si>
    <t>руб./кв.м.</t>
  </si>
  <si>
    <t>Снятие показаний ОДПУ  и передача их в ресурсоснабжающие организации</t>
  </si>
  <si>
    <t>по графику</t>
  </si>
  <si>
    <t>по мере выявления</t>
  </si>
  <si>
    <t>работы обеспечивающие безопасную и безперебойную работу лифтов, в том числе аварийные работы по ликвидации неисправностей и дефектов</t>
  </si>
  <si>
    <t>работы обеспечивающие безопасную и безперебойную работу оборудования котельной, в том числе аварийные работы по ликвидации неисправностей и дефектов</t>
  </si>
  <si>
    <t>ежедневно, кроме выходных и праздничных дней</t>
  </si>
  <si>
    <t>Прочие (внереализационные) расходы: банковское обслуживание  и пр.</t>
  </si>
  <si>
    <t xml:space="preserve"> ремонт входных дверей, изготовление и установка металлических ограждений; покраска дверей; изготовление и установка ограждения на футбольном поле; ремонт полов в лифте; ремонт кровли; замена канализационного люка </t>
  </si>
  <si>
    <t>http://uyt33.ru/wp-content/uploads/2013/01/Mir-17-29.06.2015.pdf</t>
  </si>
  <si>
    <t>работы  в соответствии с актом о приемке выполненных работ КС-2 № 41 от 25.08.2015 (подрядчик ООО "Феникс")</t>
  </si>
  <si>
    <t>работы  в соответствии с актом о приемке выполненных работ КС-2 № 40 от 25.08.2015 (подрядчик ООО "Феникс") и закупка материалов</t>
  </si>
  <si>
    <t>работы  в соответствии с актом о приемке выполненных работ КС-2 № 39 от 25.08.2015 (подрядчик ООО "Феникс")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</si>
</sst>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62"/>
      <name val="Times New Roman"/>
      <family val="1"/>
    </font>
    <font>
      <b/>
      <sz val="12"/>
      <color theme="3" tint="0.399980008602142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/>
    </xf>
    <xf numFmtId="0" fontId="24" fillId="0" borderId="0" xfId="0" applyFont="1" applyAlignment="1">
      <alignment horizontal="justify"/>
    </xf>
    <xf numFmtId="0" fontId="23" fillId="0" borderId="0" xfId="0" applyFont="1" applyAlignment="1">
      <alignment horizontal="justify"/>
    </xf>
    <xf numFmtId="0" fontId="23" fillId="0" borderId="0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 wrapText="1"/>
    </xf>
    <xf numFmtId="0" fontId="23" fillId="0" borderId="12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3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3" fillId="0" borderId="12" xfId="0" applyFont="1" applyBorder="1" applyAlignment="1">
      <alignment vertical="top"/>
    </xf>
    <xf numFmtId="0" fontId="25" fillId="0" borderId="0" xfId="0" applyFont="1" applyAlignment="1">
      <alignment/>
    </xf>
    <xf numFmtId="0" fontId="19" fillId="0" borderId="17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17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justify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8" xfId="0" applyFont="1" applyBorder="1" applyAlignment="1">
      <alignment horizontal="center" vertical="top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1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3" fillId="0" borderId="26" xfId="0" applyFont="1" applyBorder="1" applyAlignment="1">
      <alignment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27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2" xfId="0" applyFont="1" applyBorder="1" applyAlignment="1">
      <alignment vertical="top" wrapText="1"/>
    </xf>
    <xf numFmtId="0" fontId="19" fillId="0" borderId="26" xfId="0" applyFont="1" applyBorder="1" applyAlignment="1">
      <alignment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4" xfId="0" applyFont="1" applyBorder="1" applyAlignment="1">
      <alignment vertical="top" wrapText="1"/>
    </xf>
    <xf numFmtId="0" fontId="19" fillId="0" borderId="28" xfId="0" applyFont="1" applyBorder="1" applyAlignment="1">
      <alignment horizontal="justify" vertical="top" wrapText="1"/>
    </xf>
    <xf numFmtId="0" fontId="18" fillId="0" borderId="29" xfId="0" applyFont="1" applyBorder="1" applyAlignment="1">
      <alignment horizontal="center" vertical="top" wrapText="1"/>
    </xf>
    <xf numFmtId="0" fontId="19" fillId="0" borderId="26" xfId="0" applyFont="1" applyBorder="1" applyAlignment="1">
      <alignment horizontal="center" vertical="top" wrapText="1"/>
    </xf>
    <xf numFmtId="0" fontId="19" fillId="0" borderId="2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4" fontId="19" fillId="0" borderId="13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14" fontId="19" fillId="0" borderId="14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14" fontId="19" fillId="0" borderId="33" xfId="0" applyNumberFormat="1" applyFont="1" applyBorder="1" applyAlignment="1">
      <alignment horizontal="center" vertical="center" wrapText="1"/>
    </xf>
    <xf numFmtId="4" fontId="19" fillId="0" borderId="33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top" wrapText="1"/>
    </xf>
    <xf numFmtId="0" fontId="19" fillId="0" borderId="35" xfId="0" applyFont="1" applyBorder="1" applyAlignment="1">
      <alignment vertical="top" wrapText="1"/>
    </xf>
    <xf numFmtId="0" fontId="19" fillId="0" borderId="35" xfId="0" applyFont="1" applyBorder="1" applyAlignment="1">
      <alignment horizontal="center" vertical="top" wrapText="1"/>
    </xf>
    <xf numFmtId="178" fontId="19" fillId="0" borderId="33" xfId="0" applyNumberFormat="1" applyFont="1" applyBorder="1" applyAlignment="1">
      <alignment horizontal="center" vertical="center" wrapText="1"/>
    </xf>
    <xf numFmtId="3" fontId="19" fillId="0" borderId="33" xfId="0" applyNumberFormat="1" applyFont="1" applyBorder="1" applyAlignment="1">
      <alignment horizontal="center" vertical="center" wrapText="1"/>
    </xf>
    <xf numFmtId="0" fontId="19" fillId="0" borderId="28" xfId="0" applyFont="1" applyFill="1" applyBorder="1" applyAlignment="1">
      <alignment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vertical="top" wrapText="1"/>
    </xf>
    <xf numFmtId="0" fontId="19" fillId="0" borderId="3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top" wrapText="1"/>
    </xf>
    <xf numFmtId="2" fontId="19" fillId="0" borderId="14" xfId="0" applyNumberFormat="1" applyFont="1" applyBorder="1" applyAlignment="1">
      <alignment horizontal="center" vertical="center" wrapText="1"/>
    </xf>
    <xf numFmtId="4" fontId="19" fillId="0" borderId="33" xfId="0" applyNumberFormat="1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top" wrapText="1"/>
    </xf>
    <xf numFmtId="0" fontId="19" fillId="0" borderId="35" xfId="0" applyFont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39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30" xfId="0" applyFont="1" applyFill="1" applyBorder="1" applyAlignment="1">
      <alignment horizontal="center" vertical="top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18" xfId="0" applyNumberFormat="1" applyFont="1" applyBorder="1" applyAlignment="1">
      <alignment horizontal="center" vertical="center" wrapText="1"/>
    </xf>
    <xf numFmtId="14" fontId="19" fillId="0" borderId="17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4" fontId="23" fillId="0" borderId="14" xfId="0" applyNumberFormat="1" applyFont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2" fontId="19" fillId="0" borderId="33" xfId="0" applyNumberFormat="1" applyFont="1" applyFill="1" applyBorder="1" applyAlignment="1">
      <alignment horizontal="center" vertical="center" wrapText="1"/>
    </xf>
    <xf numFmtId="14" fontId="19" fillId="0" borderId="14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14" fontId="19" fillId="0" borderId="20" xfId="0" applyNumberFormat="1" applyFont="1" applyFill="1" applyBorder="1" applyAlignment="1">
      <alignment horizontal="center" vertical="top" wrapText="1"/>
    </xf>
    <xf numFmtId="14" fontId="0" fillId="0" borderId="0" xfId="0" applyNumberFormat="1" applyAlignment="1">
      <alignment/>
    </xf>
    <xf numFmtId="14" fontId="23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0" fontId="19" fillId="0" borderId="32" xfId="0" applyFont="1" applyBorder="1" applyAlignment="1">
      <alignment horizontal="center" vertical="center" wrapText="1"/>
    </xf>
    <xf numFmtId="14" fontId="23" fillId="0" borderId="12" xfId="0" applyNumberFormat="1" applyFont="1" applyBorder="1" applyAlignment="1">
      <alignment vertical="top" wrapText="1"/>
    </xf>
    <xf numFmtId="14" fontId="19" fillId="0" borderId="14" xfId="0" applyNumberFormat="1" applyFont="1" applyFill="1" applyBorder="1" applyAlignment="1">
      <alignment horizontal="center" vertical="top" wrapText="1"/>
    </xf>
    <xf numFmtId="2" fontId="19" fillId="0" borderId="35" xfId="0" applyNumberFormat="1" applyFont="1" applyFill="1" applyBorder="1" applyAlignment="1">
      <alignment horizontal="center" vertical="center" wrapText="1"/>
    </xf>
    <xf numFmtId="4" fontId="19" fillId="0" borderId="32" xfId="0" applyNumberFormat="1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40" xfId="0" applyFont="1" applyBorder="1" applyAlignment="1">
      <alignment vertical="center"/>
    </xf>
    <xf numFmtId="14" fontId="19" fillId="0" borderId="11" xfId="0" applyNumberFormat="1" applyFont="1" applyFill="1" applyBorder="1" applyAlignment="1">
      <alignment horizontal="center" vertical="center" wrapText="1"/>
    </xf>
    <xf numFmtId="14" fontId="23" fillId="0" borderId="14" xfId="0" applyNumberFormat="1" applyFont="1" applyFill="1" applyBorder="1" applyAlignment="1">
      <alignment horizontal="center" vertical="center" wrapText="1"/>
    </xf>
    <xf numFmtId="14" fontId="19" fillId="0" borderId="20" xfId="0" applyNumberFormat="1" applyFont="1" applyFill="1" applyBorder="1" applyAlignment="1">
      <alignment horizontal="center" vertical="center" wrapText="1"/>
    </xf>
    <xf numFmtId="14" fontId="19" fillId="0" borderId="31" xfId="0" applyNumberFormat="1" applyFont="1" applyFill="1" applyBorder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0" fillId="24" borderId="18" xfId="42" applyFill="1" applyBorder="1" applyAlignment="1">
      <alignment horizontal="center" vertical="top" wrapText="1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5" fillId="0" borderId="0" xfId="0" applyFont="1" applyAlignment="1">
      <alignment wrapText="1"/>
    </xf>
    <xf numFmtId="0" fontId="18" fillId="0" borderId="40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41" xfId="0" applyFont="1" applyBorder="1" applyAlignment="1">
      <alignment horizontal="center" vertical="top" wrapText="1"/>
    </xf>
    <xf numFmtId="0" fontId="19" fillId="0" borderId="42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42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40" xfId="0" applyFont="1" applyBorder="1" applyAlignment="1">
      <alignment vertical="center" wrapText="1"/>
    </xf>
    <xf numFmtId="0" fontId="25" fillId="0" borderId="21" xfId="0" applyFont="1" applyBorder="1" applyAlignment="1">
      <alignment vertical="center" wrapText="1"/>
    </xf>
    <xf numFmtId="0" fontId="25" fillId="0" borderId="41" xfId="0" applyFont="1" applyBorder="1" applyAlignment="1">
      <alignment vertical="center" wrapText="1"/>
    </xf>
    <xf numFmtId="0" fontId="19" fillId="0" borderId="4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justify" vertical="center" wrapText="1"/>
    </xf>
    <xf numFmtId="0" fontId="27" fillId="0" borderId="0" xfId="0" applyFont="1" applyBorder="1" applyAlignment="1">
      <alignment vertical="center" wrapText="1"/>
    </xf>
    <xf numFmtId="0" fontId="19" fillId="0" borderId="43" xfId="0" applyFont="1" applyBorder="1" applyAlignment="1">
      <alignment vertical="center" wrapText="1"/>
    </xf>
    <xf numFmtId="0" fontId="25" fillId="0" borderId="30" xfId="0" applyFont="1" applyBorder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3" fillId="0" borderId="13" xfId="0" applyFont="1" applyBorder="1" applyAlignment="1">
      <alignment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2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4" fillId="0" borderId="12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8" fillId="0" borderId="35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33" fillId="0" borderId="0" xfId="0" applyFont="1" applyAlignment="1">
      <alignment/>
    </xf>
    <xf numFmtId="0" fontId="23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26" xfId="0" applyFont="1" applyBorder="1" applyAlignment="1">
      <alignment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23" fillId="0" borderId="4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41" xfId="0" applyFont="1" applyBorder="1" applyAlignment="1">
      <alignment horizontal="center" vertical="top" wrapText="1"/>
    </xf>
    <xf numFmtId="0" fontId="23" fillId="0" borderId="42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3" fillId="0" borderId="42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18" fillId="0" borderId="27" xfId="0" applyFont="1" applyBorder="1" applyAlignment="1">
      <alignment vertical="center" wrapText="1"/>
    </xf>
    <xf numFmtId="0" fontId="18" fillId="0" borderId="35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0" xfId="0" applyFont="1" applyAlignment="1">
      <alignment horizontal="justify" vertical="center" wrapText="1"/>
    </xf>
    <xf numFmtId="0" fontId="29" fillId="0" borderId="0" xfId="0" applyFont="1" applyAlignment="1">
      <alignment vertical="center" wrapText="1"/>
    </xf>
    <xf numFmtId="0" fontId="29" fillId="0" borderId="35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8" fillId="0" borderId="35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vertical="center" wrapText="1"/>
    </xf>
    <xf numFmtId="0" fontId="18" fillId="0" borderId="26" xfId="0" applyFont="1" applyBorder="1" applyAlignment="1">
      <alignment vertical="top" wrapText="1"/>
    </xf>
    <xf numFmtId="0" fontId="28" fillId="0" borderId="28" xfId="0" applyFont="1" applyBorder="1" applyAlignment="1">
      <alignment vertical="top" wrapText="1"/>
    </xf>
    <xf numFmtId="0" fontId="28" fillId="0" borderId="33" xfId="0" applyFont="1" applyBorder="1" applyAlignment="1">
      <alignment vertical="top" wrapText="1"/>
    </xf>
    <xf numFmtId="0" fontId="19" fillId="0" borderId="4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41" xfId="0" applyFont="1" applyBorder="1" applyAlignment="1">
      <alignment horizontal="center" vertical="top" wrapText="1"/>
    </xf>
    <xf numFmtId="0" fontId="18" fillId="0" borderId="27" xfId="0" applyFont="1" applyFill="1" applyBorder="1" applyAlignment="1">
      <alignment vertical="center" wrapText="1"/>
    </xf>
    <xf numFmtId="0" fontId="18" fillId="0" borderId="35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yt33.ru/wp-content/uploads/2013/01/Mir-17-29.06.2015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1">
      <selection activeCell="A13" sqref="A13:E13"/>
    </sheetView>
  </sheetViews>
  <sheetFormatPr defaultColWidth="9.140625" defaultRowHeight="12.75"/>
  <cols>
    <col min="1" max="1" width="8.140625" style="0" customWidth="1"/>
    <col min="2" max="2" width="23.140625" style="0" customWidth="1"/>
    <col min="3" max="3" width="12.421875" style="0" customWidth="1"/>
    <col min="4" max="4" width="51.00390625" style="0" customWidth="1"/>
    <col min="5" max="5" width="56.140625" style="0" customWidth="1"/>
  </cols>
  <sheetData>
    <row r="1" spans="1:5" ht="44.25" customHeight="1">
      <c r="A1" s="172" t="s">
        <v>65</v>
      </c>
      <c r="B1" s="173"/>
      <c r="C1" s="173"/>
      <c r="D1" s="173"/>
      <c r="E1" s="173"/>
    </row>
    <row r="2" spans="1:5" ht="24" customHeight="1" thickBot="1">
      <c r="A2" s="174" t="s">
        <v>66</v>
      </c>
      <c r="B2" s="175"/>
      <c r="C2" s="175"/>
      <c r="D2" s="175"/>
      <c r="E2" s="175"/>
    </row>
    <row r="3" spans="1:7" ht="30" customHeight="1" thickBot="1">
      <c r="A3" s="176" t="s">
        <v>4</v>
      </c>
      <c r="B3" s="177"/>
      <c r="C3" s="177"/>
      <c r="D3" s="177"/>
      <c r="E3" s="178"/>
      <c r="F3" s="19"/>
      <c r="G3" s="18"/>
    </row>
    <row r="4" spans="1:7" ht="32.25" thickBot="1">
      <c r="A4" s="24" t="s">
        <v>5</v>
      </c>
      <c r="B4" s="25" t="s">
        <v>6</v>
      </c>
      <c r="C4" s="25" t="s">
        <v>7</v>
      </c>
      <c r="D4" s="25" t="s">
        <v>8</v>
      </c>
      <c r="E4" s="25" t="s">
        <v>9</v>
      </c>
      <c r="F4" s="20"/>
      <c r="G4" s="13"/>
    </row>
    <row r="5" spans="1:7" ht="48" thickBot="1">
      <c r="A5" s="26" t="s">
        <v>0</v>
      </c>
      <c r="B5" s="27" t="s">
        <v>10</v>
      </c>
      <c r="C5" s="28" t="s">
        <v>11</v>
      </c>
      <c r="D5" s="27" t="s">
        <v>10</v>
      </c>
      <c r="E5" s="165">
        <v>42454</v>
      </c>
      <c r="F5" s="21"/>
      <c r="G5" s="14"/>
    </row>
    <row r="6" spans="1:7" ht="18" customHeight="1" thickBot="1">
      <c r="A6" s="185" t="s">
        <v>67</v>
      </c>
      <c r="B6" s="186"/>
      <c r="C6" s="186"/>
      <c r="D6" s="186"/>
      <c r="E6" s="187"/>
      <c r="F6" s="21"/>
      <c r="G6" s="14"/>
    </row>
    <row r="7" spans="1:7" ht="31.5">
      <c r="A7" s="179" t="s">
        <v>1</v>
      </c>
      <c r="B7" s="179" t="s">
        <v>68</v>
      </c>
      <c r="C7" s="182" t="s">
        <v>11</v>
      </c>
      <c r="D7" s="42" t="s">
        <v>69</v>
      </c>
      <c r="E7" s="48" t="s">
        <v>293</v>
      </c>
      <c r="F7" s="21"/>
      <c r="G7" s="14"/>
    </row>
    <row r="8" spans="1:7" ht="31.5">
      <c r="A8" s="180"/>
      <c r="B8" s="180"/>
      <c r="C8" s="183"/>
      <c r="D8" s="31" t="s">
        <v>70</v>
      </c>
      <c r="E8" s="151">
        <v>42111</v>
      </c>
      <c r="F8" s="21"/>
      <c r="G8" s="14"/>
    </row>
    <row r="9" spans="1:7" ht="32.25" thickBot="1">
      <c r="A9" s="181"/>
      <c r="B9" s="181"/>
      <c r="C9" s="184"/>
      <c r="D9" s="44" t="s">
        <v>71</v>
      </c>
      <c r="E9" s="152">
        <v>1</v>
      </c>
      <c r="F9" s="21"/>
      <c r="G9" s="14"/>
    </row>
    <row r="10" spans="1:7" ht="19.5" customHeight="1">
      <c r="A10" s="179" t="s">
        <v>2</v>
      </c>
      <c r="B10" s="179" t="s">
        <v>72</v>
      </c>
      <c r="C10" s="182" t="s">
        <v>11</v>
      </c>
      <c r="D10" s="42" t="s">
        <v>73</v>
      </c>
      <c r="E10" s="153">
        <v>42184</v>
      </c>
      <c r="F10" s="21"/>
      <c r="G10" s="14"/>
    </row>
    <row r="11" spans="1:7" ht="20.25" customHeight="1">
      <c r="A11" s="180"/>
      <c r="B11" s="180"/>
      <c r="C11" s="183"/>
      <c r="D11" s="31" t="s">
        <v>74</v>
      </c>
      <c r="E11" s="160">
        <v>42186</v>
      </c>
      <c r="F11" s="21"/>
      <c r="G11" s="14"/>
    </row>
    <row r="12" spans="1:7" ht="18.75" customHeight="1" thickBot="1">
      <c r="A12" s="180"/>
      <c r="B12" s="180"/>
      <c r="C12" s="183"/>
      <c r="D12" s="39" t="s">
        <v>72</v>
      </c>
      <c r="E12" s="171" t="s">
        <v>451</v>
      </c>
      <c r="F12" s="21"/>
      <c r="G12" s="14"/>
    </row>
    <row r="13" spans="1:7" ht="20.25" customHeight="1" thickBot="1">
      <c r="A13" s="185" t="s">
        <v>75</v>
      </c>
      <c r="B13" s="186"/>
      <c r="C13" s="186"/>
      <c r="D13" s="186"/>
      <c r="E13" s="187"/>
      <c r="F13" s="15"/>
      <c r="G13" s="15"/>
    </row>
    <row r="14" spans="1:7" ht="56.25" customHeight="1" thickBot="1">
      <c r="A14" s="32" t="s">
        <v>12</v>
      </c>
      <c r="B14" s="46" t="s">
        <v>76</v>
      </c>
      <c r="C14" s="33" t="s">
        <v>11</v>
      </c>
      <c r="D14" s="29" t="s">
        <v>76</v>
      </c>
      <c r="E14" s="82" t="s">
        <v>294</v>
      </c>
      <c r="F14" s="41"/>
      <c r="G14" s="14"/>
    </row>
    <row r="15" spans="1:7" ht="20.25" customHeight="1" thickBot="1">
      <c r="A15" s="188" t="s">
        <v>77</v>
      </c>
      <c r="B15" s="189"/>
      <c r="C15" s="189"/>
      <c r="D15" s="189"/>
      <c r="E15" s="190"/>
      <c r="F15" s="15"/>
      <c r="G15" s="15"/>
    </row>
    <row r="16" spans="1:7" ht="21" customHeight="1">
      <c r="A16" s="180" t="s">
        <v>13</v>
      </c>
      <c r="B16" s="180" t="s">
        <v>64</v>
      </c>
      <c r="C16" s="183" t="s">
        <v>11</v>
      </c>
      <c r="D16" s="42" t="s">
        <v>16</v>
      </c>
      <c r="E16" s="48" t="s">
        <v>295</v>
      </c>
      <c r="F16" s="37"/>
      <c r="G16" s="14"/>
    </row>
    <row r="17" spans="1:7" ht="15.75">
      <c r="A17" s="180"/>
      <c r="B17" s="180"/>
      <c r="C17" s="183"/>
      <c r="D17" s="31" t="s">
        <v>17</v>
      </c>
      <c r="E17" s="34" t="s">
        <v>296</v>
      </c>
      <c r="F17" s="37"/>
      <c r="G17" s="14"/>
    </row>
    <row r="18" spans="1:7" ht="66.75" customHeight="1">
      <c r="A18" s="180"/>
      <c r="B18" s="180"/>
      <c r="C18" s="183"/>
      <c r="D18" s="31" t="s">
        <v>18</v>
      </c>
      <c r="E18" s="84" t="s">
        <v>297</v>
      </c>
      <c r="F18" s="37"/>
      <c r="G18" s="14"/>
    </row>
    <row r="19" spans="1:7" ht="19.5" customHeight="1">
      <c r="A19" s="180"/>
      <c r="B19" s="180"/>
      <c r="C19" s="183"/>
      <c r="D19" s="31" t="s">
        <v>19</v>
      </c>
      <c r="E19" s="34"/>
      <c r="F19" s="37"/>
      <c r="G19" s="14"/>
    </row>
    <row r="20" spans="1:7" ht="21" customHeight="1">
      <c r="A20" s="180"/>
      <c r="B20" s="180"/>
      <c r="C20" s="183"/>
      <c r="D20" s="31" t="s">
        <v>20</v>
      </c>
      <c r="E20" s="34"/>
      <c r="F20" s="37"/>
      <c r="G20" s="14"/>
    </row>
    <row r="21" spans="1:7" ht="20.25" customHeight="1">
      <c r="A21" s="180"/>
      <c r="B21" s="180"/>
      <c r="C21" s="183"/>
      <c r="D21" s="31" t="s">
        <v>21</v>
      </c>
      <c r="E21" s="34" t="s">
        <v>298</v>
      </c>
      <c r="F21" s="37"/>
      <c r="G21" s="14"/>
    </row>
    <row r="22" spans="1:7" ht="19.5" customHeight="1">
      <c r="A22" s="180"/>
      <c r="B22" s="180"/>
      <c r="C22" s="183"/>
      <c r="D22" s="31" t="s">
        <v>22</v>
      </c>
      <c r="E22" s="34" t="s">
        <v>396</v>
      </c>
      <c r="F22" s="37"/>
      <c r="G22" s="14"/>
    </row>
    <row r="23" spans="1:7" ht="19.5" customHeight="1">
      <c r="A23" s="180"/>
      <c r="B23" s="180"/>
      <c r="C23" s="183"/>
      <c r="D23" s="31" t="s">
        <v>23</v>
      </c>
      <c r="E23" s="34"/>
      <c r="F23" s="37"/>
      <c r="G23" s="14"/>
    </row>
    <row r="24" spans="1:7" ht="21" customHeight="1">
      <c r="A24" s="180"/>
      <c r="B24" s="180"/>
      <c r="C24" s="183"/>
      <c r="D24" s="31" t="s">
        <v>24</v>
      </c>
      <c r="E24" s="34"/>
      <c r="F24" s="37"/>
      <c r="G24" s="14"/>
    </row>
    <row r="25" spans="1:7" ht="21.75" customHeight="1" thickBot="1">
      <c r="A25" s="181"/>
      <c r="B25" s="181"/>
      <c r="C25" s="184"/>
      <c r="D25" s="39" t="s">
        <v>25</v>
      </c>
      <c r="E25" s="85" t="s">
        <v>299</v>
      </c>
      <c r="F25" s="37"/>
      <c r="G25" s="14"/>
    </row>
    <row r="26" spans="1:7" ht="15.75">
      <c r="A26" s="179" t="s">
        <v>14</v>
      </c>
      <c r="B26" s="179" t="s">
        <v>117</v>
      </c>
      <c r="C26" s="182" t="s">
        <v>11</v>
      </c>
      <c r="D26" s="42" t="s">
        <v>78</v>
      </c>
      <c r="E26" s="62">
        <v>2008</v>
      </c>
      <c r="F26" s="21"/>
      <c r="G26" s="14"/>
    </row>
    <row r="27" spans="1:7" ht="39.75" customHeight="1" thickBot="1">
      <c r="A27" s="181"/>
      <c r="B27" s="181"/>
      <c r="C27" s="184"/>
      <c r="D27" s="39" t="s">
        <v>79</v>
      </c>
      <c r="E27" s="63">
        <v>2009</v>
      </c>
      <c r="F27" s="21"/>
      <c r="G27" s="14"/>
    </row>
    <row r="28" spans="1:7" ht="36.75" customHeight="1" thickBot="1">
      <c r="A28" s="26" t="s">
        <v>15</v>
      </c>
      <c r="B28" s="27" t="s">
        <v>80</v>
      </c>
      <c r="C28" s="28" t="s">
        <v>11</v>
      </c>
      <c r="D28" s="27" t="s">
        <v>80</v>
      </c>
      <c r="E28" s="144" t="s">
        <v>441</v>
      </c>
      <c r="F28" s="21"/>
      <c r="G28" s="14"/>
    </row>
    <row r="29" spans="1:7" ht="22.5" customHeight="1" thickBot="1">
      <c r="A29" s="26" t="s">
        <v>26</v>
      </c>
      <c r="B29" s="27" t="s">
        <v>81</v>
      </c>
      <c r="C29" s="28" t="s">
        <v>11</v>
      </c>
      <c r="D29" s="27" t="s">
        <v>81</v>
      </c>
      <c r="E29" s="138" t="s">
        <v>417</v>
      </c>
      <c r="F29" s="21"/>
      <c r="G29" s="14"/>
    </row>
    <row r="30" spans="1:7" ht="24" customHeight="1" thickBot="1">
      <c r="A30" s="26" t="s">
        <v>27</v>
      </c>
      <c r="B30" s="27" t="s">
        <v>82</v>
      </c>
      <c r="C30" s="28" t="s">
        <v>11</v>
      </c>
      <c r="D30" s="27" t="s">
        <v>11</v>
      </c>
      <c r="E30" s="28"/>
      <c r="F30" s="21"/>
      <c r="G30" s="14"/>
    </row>
    <row r="31" spans="1:7" ht="18" customHeight="1">
      <c r="A31" s="42" t="s">
        <v>28</v>
      </c>
      <c r="B31" s="47" t="s">
        <v>83</v>
      </c>
      <c r="C31" s="48" t="s">
        <v>50</v>
      </c>
      <c r="D31" s="43" t="s">
        <v>84</v>
      </c>
      <c r="E31" s="48">
        <v>10</v>
      </c>
      <c r="F31" s="21"/>
      <c r="G31" s="14"/>
    </row>
    <row r="32" spans="1:7" ht="18" customHeight="1" thickBot="1">
      <c r="A32" s="39" t="s">
        <v>29</v>
      </c>
      <c r="B32" s="49" t="s">
        <v>85</v>
      </c>
      <c r="C32" s="50" t="s">
        <v>50</v>
      </c>
      <c r="D32" s="40" t="s">
        <v>86</v>
      </c>
      <c r="E32" s="50">
        <v>10</v>
      </c>
      <c r="F32" s="21"/>
      <c r="G32" s="14"/>
    </row>
    <row r="33" spans="1:7" ht="18" customHeight="1" thickBot="1">
      <c r="A33" s="26" t="s">
        <v>30</v>
      </c>
      <c r="B33" s="27" t="s">
        <v>87</v>
      </c>
      <c r="C33" s="28" t="s">
        <v>50</v>
      </c>
      <c r="D33" s="27" t="s">
        <v>87</v>
      </c>
      <c r="E33" s="28">
        <v>7</v>
      </c>
      <c r="F33" s="21"/>
      <c r="G33" s="14"/>
    </row>
    <row r="34" spans="1:7" ht="18" customHeight="1" thickBot="1">
      <c r="A34" s="26" t="s">
        <v>31</v>
      </c>
      <c r="B34" s="27" t="s">
        <v>88</v>
      </c>
      <c r="C34" s="28" t="s">
        <v>50</v>
      </c>
      <c r="D34" s="27" t="s">
        <v>88</v>
      </c>
      <c r="E34" s="28">
        <v>7</v>
      </c>
      <c r="F34" s="21"/>
      <c r="G34" s="14"/>
    </row>
    <row r="35" spans="1:7" ht="18" customHeight="1" thickBot="1">
      <c r="A35" s="26" t="s">
        <v>32</v>
      </c>
      <c r="B35" s="27" t="s">
        <v>89</v>
      </c>
      <c r="C35" s="28" t="s">
        <v>11</v>
      </c>
      <c r="D35" s="27" t="s">
        <v>90</v>
      </c>
      <c r="E35" s="28">
        <v>326</v>
      </c>
      <c r="F35" s="21"/>
      <c r="G35" s="14"/>
    </row>
    <row r="36" spans="1:7" ht="18" customHeight="1">
      <c r="A36" s="42" t="s">
        <v>33</v>
      </c>
      <c r="B36" s="47" t="s">
        <v>91</v>
      </c>
      <c r="C36" s="48" t="s">
        <v>50</v>
      </c>
      <c r="D36" s="43" t="s">
        <v>92</v>
      </c>
      <c r="E36" s="48">
        <v>318</v>
      </c>
      <c r="F36" s="21"/>
      <c r="G36" s="14"/>
    </row>
    <row r="37" spans="1:7" ht="18" customHeight="1" thickBot="1">
      <c r="A37" s="39" t="s">
        <v>34</v>
      </c>
      <c r="B37" s="49" t="s">
        <v>93</v>
      </c>
      <c r="C37" s="50" t="s">
        <v>50</v>
      </c>
      <c r="D37" s="40" t="s">
        <v>94</v>
      </c>
      <c r="E37" s="50">
        <v>8</v>
      </c>
      <c r="F37" s="21"/>
      <c r="G37" s="14"/>
    </row>
    <row r="38" spans="1:7" ht="32.25" thickBot="1">
      <c r="A38" s="26" t="s">
        <v>35</v>
      </c>
      <c r="B38" s="27" t="s">
        <v>95</v>
      </c>
      <c r="C38" s="28" t="s">
        <v>52</v>
      </c>
      <c r="D38" s="27" t="s">
        <v>96</v>
      </c>
      <c r="E38" s="144">
        <f>SUM(E39:E41)</f>
        <v>22468.6</v>
      </c>
      <c r="F38" s="21"/>
      <c r="G38" s="14"/>
    </row>
    <row r="39" spans="1:7" ht="32.25" thickBot="1">
      <c r="A39" s="26" t="s">
        <v>36</v>
      </c>
      <c r="B39" s="45" t="s">
        <v>97</v>
      </c>
      <c r="C39" s="28" t="s">
        <v>52</v>
      </c>
      <c r="D39" s="27" t="s">
        <v>98</v>
      </c>
      <c r="E39" s="86">
        <v>16439.9</v>
      </c>
      <c r="F39" s="21"/>
      <c r="G39" s="14"/>
    </row>
    <row r="40" spans="1:7" ht="32.25" thickBot="1">
      <c r="A40" s="26" t="s">
        <v>37</v>
      </c>
      <c r="B40" s="45" t="s">
        <v>99</v>
      </c>
      <c r="C40" s="28" t="s">
        <v>52</v>
      </c>
      <c r="D40" s="27" t="s">
        <v>100</v>
      </c>
      <c r="E40" s="86">
        <v>763.1</v>
      </c>
      <c r="F40" s="21"/>
      <c r="G40" s="14"/>
    </row>
    <row r="41" spans="1:7" ht="63.75" thickBot="1">
      <c r="A41" s="26" t="s">
        <v>38</v>
      </c>
      <c r="B41" s="45" t="s">
        <v>101</v>
      </c>
      <c r="C41" s="28" t="s">
        <v>52</v>
      </c>
      <c r="D41" s="27" t="s">
        <v>102</v>
      </c>
      <c r="E41" s="86">
        <v>5265.6</v>
      </c>
      <c r="F41" s="21"/>
      <c r="G41" s="14"/>
    </row>
    <row r="42" spans="1:7" ht="63.75" thickBot="1">
      <c r="A42" s="26" t="s">
        <v>39</v>
      </c>
      <c r="B42" s="27" t="s">
        <v>103</v>
      </c>
      <c r="C42" s="28" t="s">
        <v>11</v>
      </c>
      <c r="D42" s="27" t="s">
        <v>103</v>
      </c>
      <c r="E42" s="86" t="s">
        <v>397</v>
      </c>
      <c r="F42" s="21"/>
      <c r="G42" s="14"/>
    </row>
    <row r="43" spans="1:7" ht="95.25" thickBot="1">
      <c r="A43" s="26" t="s">
        <v>40</v>
      </c>
      <c r="B43" s="27" t="s">
        <v>104</v>
      </c>
      <c r="C43" s="28" t="s">
        <v>52</v>
      </c>
      <c r="D43" s="27" t="s">
        <v>104</v>
      </c>
      <c r="E43" s="86" t="s">
        <v>398</v>
      </c>
      <c r="F43" s="21"/>
      <c r="G43" s="14"/>
    </row>
    <row r="44" spans="1:7" ht="48" thickBot="1">
      <c r="A44" s="26" t="s">
        <v>41</v>
      </c>
      <c r="B44" s="27" t="s">
        <v>105</v>
      </c>
      <c r="C44" s="28" t="s">
        <v>52</v>
      </c>
      <c r="D44" s="45" t="s">
        <v>105</v>
      </c>
      <c r="E44" s="86" t="s">
        <v>300</v>
      </c>
      <c r="F44" s="21"/>
      <c r="G44" s="14"/>
    </row>
    <row r="45" spans="1:7" ht="32.25" thickBot="1">
      <c r="A45" s="26" t="s">
        <v>42</v>
      </c>
      <c r="B45" s="27" t="s">
        <v>106</v>
      </c>
      <c r="C45" s="28" t="s">
        <v>11</v>
      </c>
      <c r="D45" s="27" t="s">
        <v>106</v>
      </c>
      <c r="E45" s="86" t="s">
        <v>300</v>
      </c>
      <c r="F45" s="21"/>
      <c r="G45" s="14"/>
    </row>
    <row r="46" spans="1:7" ht="24.75" customHeight="1" thickBot="1">
      <c r="A46" s="179" t="s">
        <v>43</v>
      </c>
      <c r="B46" s="179" t="s">
        <v>107</v>
      </c>
      <c r="C46" s="182" t="s">
        <v>11</v>
      </c>
      <c r="D46" s="27" t="s">
        <v>108</v>
      </c>
      <c r="E46" s="86" t="s">
        <v>300</v>
      </c>
      <c r="F46" s="21"/>
      <c r="G46" s="14"/>
    </row>
    <row r="47" spans="1:7" ht="25.5" customHeight="1" thickBot="1">
      <c r="A47" s="181"/>
      <c r="B47" s="181"/>
      <c r="C47" s="184"/>
      <c r="D47" s="27" t="s">
        <v>109</v>
      </c>
      <c r="E47" s="86" t="s">
        <v>300</v>
      </c>
      <c r="F47" s="21"/>
      <c r="G47" s="14"/>
    </row>
    <row r="48" spans="1:7" ht="32.25" thickBot="1">
      <c r="A48" s="26" t="s">
        <v>44</v>
      </c>
      <c r="B48" s="27" t="s">
        <v>110</v>
      </c>
      <c r="C48" s="28" t="s">
        <v>11</v>
      </c>
      <c r="D48" s="27" t="s">
        <v>110</v>
      </c>
      <c r="E48" s="86" t="s">
        <v>300</v>
      </c>
      <c r="F48" s="21"/>
      <c r="G48" s="14"/>
    </row>
    <row r="49" spans="1:7" ht="32.25" thickBot="1">
      <c r="A49" s="26" t="s">
        <v>45</v>
      </c>
      <c r="B49" s="27" t="s">
        <v>111</v>
      </c>
      <c r="C49" s="28" t="s">
        <v>11</v>
      </c>
      <c r="D49" s="27" t="s">
        <v>111</v>
      </c>
      <c r="E49" s="144" t="s">
        <v>302</v>
      </c>
      <c r="F49" s="41"/>
      <c r="G49" s="14"/>
    </row>
    <row r="50" spans="1:7" ht="32.25" thickBot="1">
      <c r="A50" s="26" t="s">
        <v>46</v>
      </c>
      <c r="B50" s="27" t="s">
        <v>112</v>
      </c>
      <c r="C50" s="28" t="s">
        <v>11</v>
      </c>
      <c r="D50" s="27" t="s">
        <v>112</v>
      </c>
      <c r="E50" s="28" t="s">
        <v>300</v>
      </c>
      <c r="F50" s="21"/>
      <c r="G50" s="14"/>
    </row>
    <row r="51" spans="1:7" ht="21.75" customHeight="1" thickBot="1">
      <c r="A51" s="185" t="s">
        <v>113</v>
      </c>
      <c r="B51" s="186"/>
      <c r="C51" s="186"/>
      <c r="D51" s="186"/>
      <c r="E51" s="187"/>
      <c r="F51" s="14"/>
      <c r="G51" s="14"/>
    </row>
    <row r="52" spans="1:7" ht="21.75" customHeight="1" thickBot="1">
      <c r="A52" s="26" t="s">
        <v>47</v>
      </c>
      <c r="B52" s="45" t="s">
        <v>114</v>
      </c>
      <c r="C52" s="28" t="s">
        <v>11</v>
      </c>
      <c r="D52" s="27" t="s">
        <v>114</v>
      </c>
      <c r="E52" s="28" t="s">
        <v>301</v>
      </c>
      <c r="F52" s="21"/>
      <c r="G52" s="14"/>
    </row>
    <row r="53" spans="1:7" ht="23.25" customHeight="1" thickBot="1">
      <c r="A53" s="26" t="s">
        <v>48</v>
      </c>
      <c r="B53" s="45" t="s">
        <v>115</v>
      </c>
      <c r="C53" s="28" t="s">
        <v>11</v>
      </c>
      <c r="D53" s="27" t="s">
        <v>115</v>
      </c>
      <c r="E53" s="28" t="s">
        <v>301</v>
      </c>
      <c r="F53" s="21"/>
      <c r="G53" s="14"/>
    </row>
    <row r="54" spans="1:7" ht="27.75" customHeight="1" thickBot="1">
      <c r="A54" s="26" t="s">
        <v>49</v>
      </c>
      <c r="B54" s="45" t="s">
        <v>116</v>
      </c>
      <c r="C54" s="28" t="s">
        <v>11</v>
      </c>
      <c r="D54" s="27" t="s">
        <v>116</v>
      </c>
      <c r="E54" s="28" t="s">
        <v>416</v>
      </c>
      <c r="F54" s="21"/>
      <c r="G54" s="14"/>
    </row>
    <row r="55" ht="25.5" customHeight="1"/>
  </sheetData>
  <sheetProtection/>
  <mergeCells count="22">
    <mergeCell ref="A15:E15"/>
    <mergeCell ref="A26:A27"/>
    <mergeCell ref="B26:B27"/>
    <mergeCell ref="A16:A25"/>
    <mergeCell ref="B7:B9"/>
    <mergeCell ref="C10:C12"/>
    <mergeCell ref="A51:E51"/>
    <mergeCell ref="C46:C47"/>
    <mergeCell ref="B46:B47"/>
    <mergeCell ref="B16:B25"/>
    <mergeCell ref="C16:C25"/>
    <mergeCell ref="C26:C27"/>
    <mergeCell ref="A1:E1"/>
    <mergeCell ref="A2:E2"/>
    <mergeCell ref="A3:E3"/>
    <mergeCell ref="B10:B12"/>
    <mergeCell ref="A7:A9"/>
    <mergeCell ref="A46:A47"/>
    <mergeCell ref="A10:A12"/>
    <mergeCell ref="C7:C9"/>
    <mergeCell ref="A6:E6"/>
    <mergeCell ref="A13:E13"/>
  </mergeCells>
  <hyperlinks>
    <hyperlink ref="E12" r:id="rId1" display="http://uyt33.ru/wp-content/uploads/2013/01/Mir-17-29.06.2015.pdf"/>
  </hyperlinks>
  <printOptions/>
  <pageMargins left="0" right="0" top="0.1968503937007874" bottom="0" header="0.5118110236220472" footer="0.5118110236220472"/>
  <pageSetup fitToHeight="0" fitToWidth="1" horizontalDpi="600" verticalDpi="600" orientation="portrait" paperSize="9" scale="6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PageLayoutView="0" workbookViewId="0" topLeftCell="A4">
      <selection activeCell="E4" sqref="E4"/>
    </sheetView>
  </sheetViews>
  <sheetFormatPr defaultColWidth="9.140625" defaultRowHeight="12.75"/>
  <cols>
    <col min="1" max="1" width="6.14062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0" customWidth="1"/>
  </cols>
  <sheetData>
    <row r="1" spans="1:5" ht="48.75" customHeight="1" thickBot="1">
      <c r="A1" s="191" t="s">
        <v>118</v>
      </c>
      <c r="B1" s="192"/>
      <c r="C1" s="192"/>
      <c r="D1" s="192"/>
      <c r="E1" s="192"/>
    </row>
    <row r="2" spans="1:7" ht="30" customHeight="1" thickBot="1">
      <c r="A2" s="176" t="s">
        <v>4</v>
      </c>
      <c r="B2" s="177"/>
      <c r="C2" s="177"/>
      <c r="D2" s="177"/>
      <c r="E2" s="178"/>
      <c r="F2" s="19"/>
      <c r="G2" s="18"/>
    </row>
    <row r="3" spans="1:7" ht="32.25" thickBot="1">
      <c r="A3" s="24" t="s">
        <v>5</v>
      </c>
      <c r="B3" s="25" t="s">
        <v>6</v>
      </c>
      <c r="C3" s="25" t="s">
        <v>7</v>
      </c>
      <c r="D3" s="25" t="s">
        <v>8</v>
      </c>
      <c r="E3" s="25" t="s">
        <v>9</v>
      </c>
      <c r="F3" s="20"/>
      <c r="G3" s="13"/>
    </row>
    <row r="4" spans="1:7" ht="32.25" thickBot="1">
      <c r="A4" s="36" t="s">
        <v>0</v>
      </c>
      <c r="B4" s="27" t="s">
        <v>10</v>
      </c>
      <c r="C4" s="28" t="s">
        <v>11</v>
      </c>
      <c r="D4" s="27" t="s">
        <v>10</v>
      </c>
      <c r="E4" s="165">
        <v>42454</v>
      </c>
      <c r="F4" s="21"/>
      <c r="G4" s="14"/>
    </row>
    <row r="5" spans="1:8" ht="30" customHeight="1" thickBot="1">
      <c r="A5" s="185" t="s">
        <v>119</v>
      </c>
      <c r="B5" s="186"/>
      <c r="C5" s="186"/>
      <c r="D5" s="186"/>
      <c r="E5" s="187"/>
      <c r="F5" s="21"/>
      <c r="G5" s="14"/>
      <c r="H5" s="5"/>
    </row>
    <row r="6" spans="1:8" ht="21" customHeight="1" thickBot="1">
      <c r="A6" s="36" t="s">
        <v>1</v>
      </c>
      <c r="B6" s="27" t="s">
        <v>120</v>
      </c>
      <c r="C6" s="28" t="s">
        <v>11</v>
      </c>
      <c r="D6" s="27" t="s">
        <v>120</v>
      </c>
      <c r="E6" s="87" t="s">
        <v>429</v>
      </c>
      <c r="F6" s="21"/>
      <c r="G6" s="14"/>
      <c r="H6" s="5"/>
    </row>
    <row r="7" spans="1:8" s="54" customFormat="1" ht="30" customHeight="1" thickBot="1">
      <c r="A7" s="185" t="s">
        <v>121</v>
      </c>
      <c r="B7" s="186"/>
      <c r="C7" s="186"/>
      <c r="D7" s="186"/>
      <c r="E7" s="186"/>
      <c r="F7" s="51"/>
      <c r="G7" s="52"/>
      <c r="H7" s="53"/>
    </row>
    <row r="8" spans="1:8" ht="21" customHeight="1">
      <c r="A8" s="56" t="s">
        <v>2</v>
      </c>
      <c r="B8" s="57" t="s">
        <v>122</v>
      </c>
      <c r="C8" s="58" t="s">
        <v>11</v>
      </c>
      <c r="D8" s="57" t="s">
        <v>122</v>
      </c>
      <c r="E8" s="88" t="s">
        <v>430</v>
      </c>
      <c r="F8" s="21"/>
      <c r="G8" s="14"/>
      <c r="H8" s="5"/>
    </row>
    <row r="9" spans="1:8" ht="21" customHeight="1" thickBot="1">
      <c r="A9" s="59" t="s">
        <v>12</v>
      </c>
      <c r="B9" s="60" t="s">
        <v>123</v>
      </c>
      <c r="C9" s="61" t="s">
        <v>11</v>
      </c>
      <c r="D9" s="60" t="s">
        <v>123</v>
      </c>
      <c r="E9" s="89" t="s">
        <v>303</v>
      </c>
      <c r="F9" s="21"/>
      <c r="G9" s="14"/>
      <c r="H9" s="5"/>
    </row>
    <row r="10" spans="1:8" s="54" customFormat="1" ht="30" customHeight="1" thickBot="1">
      <c r="A10" s="185" t="s">
        <v>124</v>
      </c>
      <c r="B10" s="186"/>
      <c r="C10" s="186"/>
      <c r="D10" s="186"/>
      <c r="E10" s="186"/>
      <c r="F10" s="51"/>
      <c r="G10" s="52"/>
      <c r="H10" s="53"/>
    </row>
    <row r="11" spans="1:8" ht="21.75" customHeight="1" thickBot="1">
      <c r="A11" s="36" t="s">
        <v>13</v>
      </c>
      <c r="B11" s="27" t="s">
        <v>125</v>
      </c>
      <c r="C11" s="28" t="s">
        <v>11</v>
      </c>
      <c r="D11" s="27" t="s">
        <v>125</v>
      </c>
      <c r="E11" s="134" t="s">
        <v>387</v>
      </c>
      <c r="F11" s="21"/>
      <c r="G11" s="14"/>
      <c r="H11" s="5"/>
    </row>
    <row r="12" spans="1:8" s="54" customFormat="1" ht="30" customHeight="1" thickBot="1">
      <c r="A12" s="185" t="s">
        <v>126</v>
      </c>
      <c r="B12" s="186"/>
      <c r="C12" s="186"/>
      <c r="D12" s="186"/>
      <c r="E12" s="186"/>
      <c r="F12" s="51"/>
      <c r="G12" s="52"/>
      <c r="H12" s="53"/>
    </row>
    <row r="13" spans="1:8" ht="15.75">
      <c r="A13" s="62" t="s">
        <v>14</v>
      </c>
      <c r="B13" s="43" t="s">
        <v>127</v>
      </c>
      <c r="C13" s="48" t="s">
        <v>11</v>
      </c>
      <c r="D13" s="43" t="s">
        <v>127</v>
      </c>
      <c r="E13" s="136" t="s">
        <v>313</v>
      </c>
      <c r="F13" s="21"/>
      <c r="G13" s="14"/>
      <c r="H13" s="5"/>
    </row>
    <row r="14" spans="1:8" ht="16.5" thickBot="1">
      <c r="A14" s="63" t="s">
        <v>15</v>
      </c>
      <c r="B14" s="40" t="s">
        <v>128</v>
      </c>
      <c r="C14" s="50" t="s">
        <v>11</v>
      </c>
      <c r="D14" s="40" t="s">
        <v>128</v>
      </c>
      <c r="E14" s="139" t="s">
        <v>304</v>
      </c>
      <c r="F14" s="21"/>
      <c r="G14" s="14"/>
      <c r="H14" s="5"/>
    </row>
    <row r="15" spans="1:8" s="54" customFormat="1" ht="30" customHeight="1" thickBot="1">
      <c r="A15" s="164" t="s">
        <v>129</v>
      </c>
      <c r="B15" s="55"/>
      <c r="C15" s="55"/>
      <c r="D15" s="55"/>
      <c r="E15" s="55"/>
      <c r="F15" s="51"/>
      <c r="G15" s="52"/>
      <c r="H15" s="53"/>
    </row>
    <row r="16" spans="1:8" ht="16.5" thickBot="1">
      <c r="A16" s="36" t="s">
        <v>26</v>
      </c>
      <c r="B16" s="27" t="s">
        <v>130</v>
      </c>
      <c r="C16" s="28" t="s">
        <v>52</v>
      </c>
      <c r="D16" s="27" t="s">
        <v>130</v>
      </c>
      <c r="E16" s="87">
        <v>1814.7</v>
      </c>
      <c r="F16" s="21"/>
      <c r="G16" s="14"/>
      <c r="H16" s="5"/>
    </row>
    <row r="17" spans="1:8" s="54" customFormat="1" ht="30" customHeight="1" thickBot="1">
      <c r="A17" s="185" t="s">
        <v>131</v>
      </c>
      <c r="B17" s="186"/>
      <c r="C17" s="186"/>
      <c r="D17" s="186"/>
      <c r="E17" s="186"/>
      <c r="F17" s="51"/>
      <c r="G17" s="52"/>
      <c r="H17" s="53"/>
    </row>
    <row r="18" spans="1:8" ht="15.75">
      <c r="A18" s="62" t="s">
        <v>27</v>
      </c>
      <c r="B18" s="43" t="s">
        <v>132</v>
      </c>
      <c r="C18" s="48" t="s">
        <v>11</v>
      </c>
      <c r="D18" s="43" t="s">
        <v>132</v>
      </c>
      <c r="E18" s="48" t="s">
        <v>300</v>
      </c>
      <c r="F18" s="21"/>
      <c r="G18" s="14"/>
      <c r="H18" s="5"/>
    </row>
    <row r="19" spans="1:8" ht="16.5" thickBot="1">
      <c r="A19" s="63" t="s">
        <v>28</v>
      </c>
      <c r="B19" s="40" t="s">
        <v>133</v>
      </c>
      <c r="C19" s="50" t="s">
        <v>50</v>
      </c>
      <c r="D19" s="40" t="s">
        <v>133</v>
      </c>
      <c r="E19" s="50" t="s">
        <v>300</v>
      </c>
      <c r="F19" s="21"/>
      <c r="G19" s="14"/>
      <c r="H19" s="5"/>
    </row>
    <row r="20" spans="1:8" s="54" customFormat="1" ht="30" customHeight="1" thickBot="1">
      <c r="A20" s="185" t="s">
        <v>134</v>
      </c>
      <c r="B20" s="186"/>
      <c r="C20" s="186"/>
      <c r="D20" s="186"/>
      <c r="E20" s="186"/>
      <c r="F20" s="51"/>
      <c r="G20" s="52"/>
      <c r="H20" s="53"/>
    </row>
    <row r="21" spans="1:8" ht="15.75">
      <c r="A21" s="62" t="s">
        <v>29</v>
      </c>
      <c r="B21" s="43" t="s">
        <v>135</v>
      </c>
      <c r="C21" s="48" t="s">
        <v>11</v>
      </c>
      <c r="D21" s="43" t="s">
        <v>135</v>
      </c>
      <c r="E21" s="62">
        <v>1</v>
      </c>
      <c r="F21" s="21"/>
      <c r="G21" s="14"/>
      <c r="H21" s="5"/>
    </row>
    <row r="22" spans="1:8" ht="15.75">
      <c r="A22" s="30" t="s">
        <v>30</v>
      </c>
      <c r="B22" s="35" t="s">
        <v>136</v>
      </c>
      <c r="C22" s="34" t="s">
        <v>11</v>
      </c>
      <c r="D22" s="35" t="s">
        <v>136</v>
      </c>
      <c r="E22" s="30" t="s">
        <v>305</v>
      </c>
      <c r="F22" s="21"/>
      <c r="G22" s="14"/>
      <c r="H22" s="5"/>
    </row>
    <row r="23" spans="1:8" ht="16.5" thickBot="1">
      <c r="A23" s="63" t="s">
        <v>31</v>
      </c>
      <c r="B23" s="40" t="s">
        <v>137</v>
      </c>
      <c r="C23" s="50" t="s">
        <v>11</v>
      </c>
      <c r="D23" s="40" t="s">
        <v>137</v>
      </c>
      <c r="E23" s="63">
        <v>2009</v>
      </c>
      <c r="F23" s="21"/>
      <c r="G23" s="14"/>
      <c r="H23" s="5"/>
    </row>
    <row r="24" spans="1:8" ht="15.75">
      <c r="A24" s="62" t="s">
        <v>29</v>
      </c>
      <c r="B24" s="43" t="s">
        <v>135</v>
      </c>
      <c r="C24" s="48" t="s">
        <v>11</v>
      </c>
      <c r="D24" s="43" t="s">
        <v>135</v>
      </c>
      <c r="E24" s="62">
        <v>2</v>
      </c>
      <c r="F24" s="21"/>
      <c r="G24" s="14"/>
      <c r="H24" s="5"/>
    </row>
    <row r="25" spans="1:8" ht="15.75">
      <c r="A25" s="30" t="s">
        <v>30</v>
      </c>
      <c r="B25" s="35" t="s">
        <v>136</v>
      </c>
      <c r="C25" s="34" t="s">
        <v>11</v>
      </c>
      <c r="D25" s="35" t="s">
        <v>136</v>
      </c>
      <c r="E25" s="30" t="s">
        <v>305</v>
      </c>
      <c r="F25" s="21"/>
      <c r="G25" s="14"/>
      <c r="H25" s="5"/>
    </row>
    <row r="26" spans="1:8" ht="16.5" thickBot="1">
      <c r="A26" s="63" t="s">
        <v>31</v>
      </c>
      <c r="B26" s="40" t="s">
        <v>137</v>
      </c>
      <c r="C26" s="50" t="s">
        <v>11</v>
      </c>
      <c r="D26" s="40" t="s">
        <v>137</v>
      </c>
      <c r="E26" s="63">
        <v>2009</v>
      </c>
      <c r="F26" s="21"/>
      <c r="G26" s="14"/>
      <c r="H26" s="5"/>
    </row>
    <row r="27" spans="1:8" ht="15.75">
      <c r="A27" s="62" t="s">
        <v>29</v>
      </c>
      <c r="B27" s="43" t="s">
        <v>135</v>
      </c>
      <c r="C27" s="48" t="s">
        <v>11</v>
      </c>
      <c r="D27" s="43" t="s">
        <v>135</v>
      </c>
      <c r="E27" s="62">
        <v>3</v>
      </c>
      <c r="F27" s="21"/>
      <c r="G27" s="14"/>
      <c r="H27" s="5"/>
    </row>
    <row r="28" spans="1:8" ht="15.75">
      <c r="A28" s="30" t="s">
        <v>30</v>
      </c>
      <c r="B28" s="35" t="s">
        <v>136</v>
      </c>
      <c r="C28" s="34" t="s">
        <v>11</v>
      </c>
      <c r="D28" s="35" t="s">
        <v>136</v>
      </c>
      <c r="E28" s="30" t="s">
        <v>305</v>
      </c>
      <c r="F28" s="21"/>
      <c r="G28" s="14"/>
      <c r="H28" s="5"/>
    </row>
    <row r="29" spans="1:8" ht="16.5" thickBot="1">
      <c r="A29" s="63" t="s">
        <v>31</v>
      </c>
      <c r="B29" s="40" t="s">
        <v>137</v>
      </c>
      <c r="C29" s="50" t="s">
        <v>11</v>
      </c>
      <c r="D29" s="40" t="s">
        <v>137</v>
      </c>
      <c r="E29" s="63">
        <v>2009</v>
      </c>
      <c r="F29" s="21"/>
      <c r="G29" s="14"/>
      <c r="H29" s="5"/>
    </row>
    <row r="30" spans="1:8" ht="15.75">
      <c r="A30" s="62" t="s">
        <v>29</v>
      </c>
      <c r="B30" s="43" t="s">
        <v>135</v>
      </c>
      <c r="C30" s="48" t="s">
        <v>11</v>
      </c>
      <c r="D30" s="43" t="s">
        <v>135</v>
      </c>
      <c r="E30" s="62">
        <v>4</v>
      </c>
      <c r="F30" s="21"/>
      <c r="G30" s="14"/>
      <c r="H30" s="5"/>
    </row>
    <row r="31" spans="1:8" ht="15.75">
      <c r="A31" s="30" t="s">
        <v>30</v>
      </c>
      <c r="B31" s="35" t="s">
        <v>136</v>
      </c>
      <c r="C31" s="34" t="s">
        <v>11</v>
      </c>
      <c r="D31" s="35" t="s">
        <v>136</v>
      </c>
      <c r="E31" s="30" t="s">
        <v>305</v>
      </c>
      <c r="F31" s="21"/>
      <c r="G31" s="14"/>
      <c r="H31" s="5"/>
    </row>
    <row r="32" spans="1:8" ht="16.5" thickBot="1">
      <c r="A32" s="63" t="s">
        <v>31</v>
      </c>
      <c r="B32" s="40" t="s">
        <v>137</v>
      </c>
      <c r="C32" s="50" t="s">
        <v>11</v>
      </c>
      <c r="D32" s="40" t="s">
        <v>137</v>
      </c>
      <c r="E32" s="63">
        <v>2009</v>
      </c>
      <c r="F32" s="21"/>
      <c r="G32" s="14"/>
      <c r="H32" s="5"/>
    </row>
    <row r="33" spans="1:8" ht="15.75">
      <c r="A33" s="62" t="s">
        <v>29</v>
      </c>
      <c r="B33" s="43" t="s">
        <v>135</v>
      </c>
      <c r="C33" s="48" t="s">
        <v>11</v>
      </c>
      <c r="D33" s="43" t="s">
        <v>135</v>
      </c>
      <c r="E33" s="62">
        <v>5</v>
      </c>
      <c r="F33" s="21"/>
      <c r="G33" s="14"/>
      <c r="H33" s="5"/>
    </row>
    <row r="34" spans="1:8" ht="15.75">
      <c r="A34" s="30" t="s">
        <v>30</v>
      </c>
      <c r="B34" s="35" t="s">
        <v>136</v>
      </c>
      <c r="C34" s="34" t="s">
        <v>11</v>
      </c>
      <c r="D34" s="35" t="s">
        <v>136</v>
      </c>
      <c r="E34" s="30" t="s">
        <v>305</v>
      </c>
      <c r="F34" s="21"/>
      <c r="G34" s="14"/>
      <c r="H34" s="5"/>
    </row>
    <row r="35" spans="1:8" ht="16.5" thickBot="1">
      <c r="A35" s="63" t="s">
        <v>31</v>
      </c>
      <c r="B35" s="40" t="s">
        <v>137</v>
      </c>
      <c r="C35" s="50" t="s">
        <v>11</v>
      </c>
      <c r="D35" s="40" t="s">
        <v>137</v>
      </c>
      <c r="E35" s="63">
        <v>2009</v>
      </c>
      <c r="F35" s="21"/>
      <c r="G35" s="14"/>
      <c r="H35" s="5"/>
    </row>
    <row r="36" spans="1:8" ht="15.75">
      <c r="A36" s="62" t="s">
        <v>29</v>
      </c>
      <c r="B36" s="43" t="s">
        <v>135</v>
      </c>
      <c r="C36" s="48" t="s">
        <v>11</v>
      </c>
      <c r="D36" s="43" t="s">
        <v>135</v>
      </c>
      <c r="E36" s="62">
        <v>6</v>
      </c>
      <c r="F36" s="21"/>
      <c r="G36" s="14"/>
      <c r="H36" s="5"/>
    </row>
    <row r="37" spans="1:8" ht="15.75">
      <c r="A37" s="30" t="s">
        <v>30</v>
      </c>
      <c r="B37" s="35" t="s">
        <v>136</v>
      </c>
      <c r="C37" s="34" t="s">
        <v>11</v>
      </c>
      <c r="D37" s="35" t="s">
        <v>136</v>
      </c>
      <c r="E37" s="30" t="s">
        <v>305</v>
      </c>
      <c r="F37" s="21"/>
      <c r="G37" s="14"/>
      <c r="H37" s="5"/>
    </row>
    <row r="38" spans="1:8" ht="16.5" thickBot="1">
      <c r="A38" s="63" t="s">
        <v>31</v>
      </c>
      <c r="B38" s="40" t="s">
        <v>137</v>
      </c>
      <c r="C38" s="50" t="s">
        <v>11</v>
      </c>
      <c r="D38" s="40" t="s">
        <v>137</v>
      </c>
      <c r="E38" s="63">
        <v>2009</v>
      </c>
      <c r="F38" s="21"/>
      <c r="G38" s="14"/>
      <c r="H38" s="5"/>
    </row>
    <row r="39" spans="1:8" ht="15.75">
      <c r="A39" s="62" t="s">
        <v>29</v>
      </c>
      <c r="B39" s="43" t="s">
        <v>135</v>
      </c>
      <c r="C39" s="48" t="s">
        <v>11</v>
      </c>
      <c r="D39" s="43" t="s">
        <v>135</v>
      </c>
      <c r="E39" s="62">
        <v>7</v>
      </c>
      <c r="F39" s="21"/>
      <c r="G39" s="14"/>
      <c r="H39" s="5"/>
    </row>
    <row r="40" spans="1:8" ht="15.75">
      <c r="A40" s="30" t="s">
        <v>30</v>
      </c>
      <c r="B40" s="35" t="s">
        <v>136</v>
      </c>
      <c r="C40" s="34" t="s">
        <v>11</v>
      </c>
      <c r="D40" s="35" t="s">
        <v>136</v>
      </c>
      <c r="E40" s="30" t="s">
        <v>305</v>
      </c>
      <c r="F40" s="21"/>
      <c r="G40" s="14"/>
      <c r="H40" s="5"/>
    </row>
    <row r="41" spans="1:8" ht="16.5" thickBot="1">
      <c r="A41" s="63" t="s">
        <v>31</v>
      </c>
      <c r="B41" s="40" t="s">
        <v>137</v>
      </c>
      <c r="C41" s="50" t="s">
        <v>11</v>
      </c>
      <c r="D41" s="40" t="s">
        <v>137</v>
      </c>
      <c r="E41" s="63">
        <v>2009</v>
      </c>
      <c r="F41" s="21"/>
      <c r="G41" s="14"/>
      <c r="H41" s="5"/>
    </row>
    <row r="42" spans="1:8" s="54" customFormat="1" ht="30" customHeight="1" thickBot="1">
      <c r="A42" s="185" t="s">
        <v>138</v>
      </c>
      <c r="B42" s="186"/>
      <c r="C42" s="186"/>
      <c r="D42" s="186"/>
      <c r="E42" s="186"/>
      <c r="F42" s="51"/>
      <c r="G42" s="52"/>
      <c r="H42" s="53"/>
    </row>
    <row r="43" spans="1:8" ht="15.75">
      <c r="A43" s="130" t="s">
        <v>32</v>
      </c>
      <c r="B43" s="43" t="s">
        <v>3</v>
      </c>
      <c r="C43" s="48" t="s">
        <v>11</v>
      </c>
      <c r="D43" s="43" t="s">
        <v>3</v>
      </c>
      <c r="E43" s="90" t="s">
        <v>306</v>
      </c>
      <c r="F43" s="21"/>
      <c r="G43" s="14"/>
      <c r="H43" s="5"/>
    </row>
    <row r="44" spans="1:8" ht="15.75">
      <c r="A44" s="131" t="s">
        <v>33</v>
      </c>
      <c r="B44" s="35" t="s">
        <v>139</v>
      </c>
      <c r="C44" s="34" t="s">
        <v>11</v>
      </c>
      <c r="D44" s="35" t="s">
        <v>139</v>
      </c>
      <c r="E44" s="84" t="s">
        <v>307</v>
      </c>
      <c r="F44" s="21"/>
      <c r="G44" s="14"/>
      <c r="H44" s="5"/>
    </row>
    <row r="45" spans="1:8" ht="15.75">
      <c r="A45" s="131" t="s">
        <v>34</v>
      </c>
      <c r="B45" s="35" t="s">
        <v>140</v>
      </c>
      <c r="C45" s="34" t="s">
        <v>11</v>
      </c>
      <c r="D45" s="35" t="s">
        <v>140</v>
      </c>
      <c r="E45" s="84" t="s">
        <v>308</v>
      </c>
      <c r="F45" s="21"/>
      <c r="G45" s="14"/>
      <c r="H45" s="5"/>
    </row>
    <row r="46" spans="1:8" ht="15.75">
      <c r="A46" s="131" t="s">
        <v>35</v>
      </c>
      <c r="B46" s="35" t="s">
        <v>7</v>
      </c>
      <c r="C46" s="34" t="s">
        <v>11</v>
      </c>
      <c r="D46" s="35" t="s">
        <v>7</v>
      </c>
      <c r="E46" s="84" t="s">
        <v>309</v>
      </c>
      <c r="F46" s="21"/>
      <c r="G46" s="14"/>
      <c r="H46" s="5"/>
    </row>
    <row r="47" spans="1:8" ht="15.75">
      <c r="A47" s="131" t="s">
        <v>36</v>
      </c>
      <c r="B47" s="35" t="s">
        <v>141</v>
      </c>
      <c r="C47" s="34" t="s">
        <v>11</v>
      </c>
      <c r="D47" s="35" t="s">
        <v>141</v>
      </c>
      <c r="E47" s="103">
        <v>41543</v>
      </c>
      <c r="F47" s="21"/>
      <c r="G47" s="14"/>
      <c r="H47" s="5"/>
    </row>
    <row r="48" spans="1:8" ht="32.25" thickBot="1">
      <c r="A48" s="132" t="s">
        <v>37</v>
      </c>
      <c r="B48" s="40" t="s">
        <v>142</v>
      </c>
      <c r="C48" s="50" t="s">
        <v>11</v>
      </c>
      <c r="D48" s="40" t="s">
        <v>142</v>
      </c>
      <c r="E48" s="145">
        <v>43776</v>
      </c>
      <c r="F48" s="21"/>
      <c r="G48" s="14"/>
      <c r="H48" s="5"/>
    </row>
    <row r="49" spans="1:8" ht="15.75">
      <c r="A49" s="130" t="s">
        <v>32</v>
      </c>
      <c r="B49" s="43" t="s">
        <v>3</v>
      </c>
      <c r="C49" s="48" t="s">
        <v>11</v>
      </c>
      <c r="D49" s="43" t="s">
        <v>3</v>
      </c>
      <c r="E49" s="91" t="s">
        <v>409</v>
      </c>
      <c r="F49" s="14"/>
      <c r="G49" s="14"/>
      <c r="H49" s="5"/>
    </row>
    <row r="50" spans="1:8" ht="15.75">
      <c r="A50" s="131" t="s">
        <v>33</v>
      </c>
      <c r="B50" s="35" t="s">
        <v>139</v>
      </c>
      <c r="C50" s="34" t="s">
        <v>11</v>
      </c>
      <c r="D50" s="35" t="s">
        <v>139</v>
      </c>
      <c r="E50" s="92" t="s">
        <v>307</v>
      </c>
      <c r="F50" s="14"/>
      <c r="G50" s="14"/>
      <c r="H50" s="5"/>
    </row>
    <row r="51" spans="1:8" ht="15.75">
      <c r="A51" s="131" t="s">
        <v>34</v>
      </c>
      <c r="B51" s="35" t="s">
        <v>140</v>
      </c>
      <c r="C51" s="34" t="s">
        <v>11</v>
      </c>
      <c r="D51" s="35" t="s">
        <v>140</v>
      </c>
      <c r="E51" s="92" t="s">
        <v>308</v>
      </c>
      <c r="F51" s="14"/>
      <c r="G51" s="14"/>
      <c r="H51" s="5"/>
    </row>
    <row r="52" spans="1:8" ht="15.75">
      <c r="A52" s="131" t="s">
        <v>35</v>
      </c>
      <c r="B52" s="35" t="s">
        <v>7</v>
      </c>
      <c r="C52" s="34" t="s">
        <v>11</v>
      </c>
      <c r="D52" s="35" t="s">
        <v>7</v>
      </c>
      <c r="E52" s="92" t="s">
        <v>310</v>
      </c>
      <c r="F52" s="14"/>
      <c r="G52" s="14"/>
      <c r="H52" s="5"/>
    </row>
    <row r="53" spans="1:8" ht="15.75">
      <c r="A53" s="131" t="s">
        <v>36</v>
      </c>
      <c r="B53" s="35" t="s">
        <v>141</v>
      </c>
      <c r="C53" s="34" t="s">
        <v>11</v>
      </c>
      <c r="D53" s="35" t="s">
        <v>141</v>
      </c>
      <c r="E53" s="93">
        <v>39722</v>
      </c>
      <c r="F53" s="14"/>
      <c r="G53" s="14"/>
      <c r="H53" s="5"/>
    </row>
    <row r="54" spans="1:8" ht="32.25" thickBot="1">
      <c r="A54" s="132" t="s">
        <v>37</v>
      </c>
      <c r="B54" s="40" t="s">
        <v>142</v>
      </c>
      <c r="C54" s="50" t="s">
        <v>11</v>
      </c>
      <c r="D54" s="40" t="s">
        <v>142</v>
      </c>
      <c r="E54" s="146">
        <v>45566</v>
      </c>
      <c r="F54" s="14"/>
      <c r="G54" s="14"/>
      <c r="H54" s="5"/>
    </row>
    <row r="55" spans="1:8" ht="15.75">
      <c r="A55" s="130" t="s">
        <v>32</v>
      </c>
      <c r="B55" s="43" t="s">
        <v>3</v>
      </c>
      <c r="C55" s="48" t="s">
        <v>11</v>
      </c>
      <c r="D55" s="43" t="s">
        <v>3</v>
      </c>
      <c r="E55" s="91" t="s">
        <v>311</v>
      </c>
      <c r="F55" s="14"/>
      <c r="G55" s="14"/>
      <c r="H55" s="5"/>
    </row>
    <row r="56" spans="1:8" ht="15.75">
      <c r="A56" s="131" t="s">
        <v>33</v>
      </c>
      <c r="B56" s="35" t="s">
        <v>139</v>
      </c>
      <c r="C56" s="34" t="s">
        <v>11</v>
      </c>
      <c r="D56" s="35" t="s">
        <v>139</v>
      </c>
      <c r="E56" s="92" t="s">
        <v>307</v>
      </c>
      <c r="F56" s="14"/>
      <c r="G56" s="14"/>
      <c r="H56" s="5"/>
    </row>
    <row r="57" spans="1:8" ht="15.75">
      <c r="A57" s="131" t="s">
        <v>34</v>
      </c>
      <c r="B57" s="35" t="s">
        <v>140</v>
      </c>
      <c r="C57" s="34" t="s">
        <v>11</v>
      </c>
      <c r="D57" s="35" t="s">
        <v>140</v>
      </c>
      <c r="E57" s="92" t="s">
        <v>308</v>
      </c>
      <c r="F57" s="14"/>
      <c r="G57" s="14"/>
      <c r="H57" s="5"/>
    </row>
    <row r="58" spans="1:8" ht="15.75">
      <c r="A58" s="131" t="s">
        <v>35</v>
      </c>
      <c r="B58" s="35" t="s">
        <v>7</v>
      </c>
      <c r="C58" s="34" t="s">
        <v>11</v>
      </c>
      <c r="D58" s="35" t="s">
        <v>7</v>
      </c>
      <c r="E58" s="92" t="s">
        <v>309</v>
      </c>
      <c r="F58" s="14"/>
      <c r="G58" s="14"/>
      <c r="H58" s="5"/>
    </row>
    <row r="59" spans="1:8" ht="15.75">
      <c r="A59" s="131" t="s">
        <v>36</v>
      </c>
      <c r="B59" s="35" t="s">
        <v>141</v>
      </c>
      <c r="C59" s="34" t="s">
        <v>11</v>
      </c>
      <c r="D59" s="35" t="s">
        <v>141</v>
      </c>
      <c r="E59" s="93">
        <v>39640</v>
      </c>
      <c r="F59" s="14"/>
      <c r="G59" s="14"/>
      <c r="H59" s="5"/>
    </row>
    <row r="60" spans="1:8" ht="32.25" thickBot="1">
      <c r="A60" s="137" t="s">
        <v>37</v>
      </c>
      <c r="B60" s="40" t="s">
        <v>142</v>
      </c>
      <c r="C60" s="50" t="s">
        <v>11</v>
      </c>
      <c r="D60" s="40" t="s">
        <v>142</v>
      </c>
      <c r="E60" s="146">
        <v>43277</v>
      </c>
      <c r="F60" s="14"/>
      <c r="G60" s="14"/>
      <c r="H60" s="5"/>
    </row>
    <row r="61" spans="1:8" s="54" customFormat="1" ht="30" customHeight="1" thickBot="1">
      <c r="A61" s="193" t="s">
        <v>143</v>
      </c>
      <c r="B61" s="194"/>
      <c r="C61" s="194"/>
      <c r="D61" s="194"/>
      <c r="E61" s="194"/>
      <c r="F61" s="51"/>
      <c r="G61" s="52"/>
      <c r="H61" s="53"/>
    </row>
    <row r="62" spans="1:8" ht="32.25" thickBot="1">
      <c r="A62" s="133" t="s">
        <v>38</v>
      </c>
      <c r="B62" s="27" t="s">
        <v>144</v>
      </c>
      <c r="C62" s="28" t="s">
        <v>11</v>
      </c>
      <c r="D62" s="27" t="s">
        <v>144</v>
      </c>
      <c r="E62" s="135" t="s">
        <v>312</v>
      </c>
      <c r="F62" s="21"/>
      <c r="G62" s="14"/>
      <c r="H62" s="5"/>
    </row>
    <row r="63" spans="1:8" ht="16.5" thickBot="1">
      <c r="A63" s="133" t="s">
        <v>39</v>
      </c>
      <c r="B63" s="27" t="s">
        <v>145</v>
      </c>
      <c r="C63" s="28" t="s">
        <v>50</v>
      </c>
      <c r="D63" s="27" t="s">
        <v>145</v>
      </c>
      <c r="E63" s="87">
        <v>8</v>
      </c>
      <c r="F63" s="21"/>
      <c r="G63" s="14"/>
      <c r="H63" s="5"/>
    </row>
    <row r="64" spans="1:8" s="54" customFormat="1" ht="30" customHeight="1" thickBot="1">
      <c r="A64" s="185" t="s">
        <v>146</v>
      </c>
      <c r="B64" s="186"/>
      <c r="C64" s="186"/>
      <c r="D64" s="186"/>
      <c r="E64" s="186"/>
      <c r="F64" s="51"/>
      <c r="G64" s="52"/>
      <c r="H64" s="53"/>
    </row>
    <row r="65" spans="1:8" ht="16.5" thickBot="1">
      <c r="A65" s="133" t="s">
        <v>40</v>
      </c>
      <c r="B65" s="27" t="s">
        <v>147</v>
      </c>
      <c r="C65" s="28" t="s">
        <v>11</v>
      </c>
      <c r="D65" s="27" t="s">
        <v>147</v>
      </c>
      <c r="E65" s="134" t="s">
        <v>386</v>
      </c>
      <c r="F65" s="21"/>
      <c r="G65" s="14"/>
      <c r="H65" s="5"/>
    </row>
    <row r="66" spans="1:8" s="54" customFormat="1" ht="30" customHeight="1" thickBot="1">
      <c r="A66" s="185" t="s">
        <v>148</v>
      </c>
      <c r="B66" s="186"/>
      <c r="C66" s="186"/>
      <c r="D66" s="186"/>
      <c r="E66" s="186"/>
      <c r="F66" s="51"/>
      <c r="G66" s="52"/>
      <c r="H66" s="53"/>
    </row>
    <row r="67" spans="1:8" ht="32.25" thickBot="1">
      <c r="A67" s="133" t="s">
        <v>41</v>
      </c>
      <c r="B67" s="27" t="s">
        <v>149</v>
      </c>
      <c r="C67" s="28" t="s">
        <v>11</v>
      </c>
      <c r="D67" s="27" t="s">
        <v>149</v>
      </c>
      <c r="E67" s="135" t="s">
        <v>386</v>
      </c>
      <c r="F67" s="21"/>
      <c r="G67" s="14"/>
      <c r="H67" s="5"/>
    </row>
    <row r="68" spans="1:8" s="54" customFormat="1" ht="30" customHeight="1" thickBot="1">
      <c r="A68" s="185" t="s">
        <v>150</v>
      </c>
      <c r="B68" s="186"/>
      <c r="C68" s="186"/>
      <c r="D68" s="186"/>
      <c r="E68" s="186"/>
      <c r="F68" s="51"/>
      <c r="G68" s="52"/>
      <c r="H68" s="53"/>
    </row>
    <row r="69" spans="1:8" ht="32.25" thickBot="1">
      <c r="A69" s="133" t="s">
        <v>42</v>
      </c>
      <c r="B69" s="27" t="s">
        <v>151</v>
      </c>
      <c r="C69" s="28" t="s">
        <v>11</v>
      </c>
      <c r="D69" s="27" t="s">
        <v>151</v>
      </c>
      <c r="E69" s="135" t="s">
        <v>312</v>
      </c>
      <c r="F69" s="21"/>
      <c r="G69" s="14"/>
      <c r="H69" s="5"/>
    </row>
    <row r="70" spans="1:8" s="54" customFormat="1" ht="30" customHeight="1" thickBot="1">
      <c r="A70" s="185" t="s">
        <v>152</v>
      </c>
      <c r="B70" s="186"/>
      <c r="C70" s="186"/>
      <c r="D70" s="186"/>
      <c r="E70" s="186"/>
      <c r="F70" s="51"/>
      <c r="G70" s="52"/>
      <c r="H70" s="53"/>
    </row>
    <row r="71" spans="1:8" ht="15.75">
      <c r="A71" s="130" t="s">
        <v>43</v>
      </c>
      <c r="B71" s="43" t="s">
        <v>153</v>
      </c>
      <c r="C71" s="48" t="s">
        <v>11</v>
      </c>
      <c r="D71" s="43" t="s">
        <v>153</v>
      </c>
      <c r="E71" s="136" t="s">
        <v>312</v>
      </c>
      <c r="F71" s="21"/>
      <c r="G71" s="14"/>
      <c r="H71" s="5"/>
    </row>
    <row r="72" spans="1:8" ht="16.5" thickBot="1">
      <c r="A72" s="137" t="s">
        <v>44</v>
      </c>
      <c r="B72" s="40" t="s">
        <v>154</v>
      </c>
      <c r="C72" s="50" t="s">
        <v>155</v>
      </c>
      <c r="D72" s="40" t="s">
        <v>154</v>
      </c>
      <c r="E72" s="50">
        <v>0</v>
      </c>
      <c r="F72" s="21"/>
      <c r="G72" s="14"/>
      <c r="H72" s="5"/>
    </row>
    <row r="73" spans="1:8" s="54" customFormat="1" ht="30" customHeight="1" thickBot="1">
      <c r="A73" s="185" t="s">
        <v>156</v>
      </c>
      <c r="B73" s="186"/>
      <c r="C73" s="186"/>
      <c r="D73" s="186"/>
      <c r="E73" s="186"/>
      <c r="F73" s="51"/>
      <c r="G73" s="52"/>
      <c r="H73" s="53"/>
    </row>
    <row r="74" spans="1:8" ht="16.5" thickBot="1">
      <c r="A74" s="133" t="s">
        <v>45</v>
      </c>
      <c r="B74" s="27" t="s">
        <v>157</v>
      </c>
      <c r="C74" s="28" t="s">
        <v>11</v>
      </c>
      <c r="D74" s="27" t="s">
        <v>157</v>
      </c>
      <c r="E74" s="134" t="s">
        <v>312</v>
      </c>
      <c r="F74" s="21"/>
      <c r="G74" s="14"/>
      <c r="H74" s="5"/>
    </row>
    <row r="75" spans="1:8" s="54" customFormat="1" ht="30" customHeight="1" thickBot="1">
      <c r="A75" s="185" t="s">
        <v>158</v>
      </c>
      <c r="B75" s="186"/>
      <c r="C75" s="186"/>
      <c r="D75" s="186"/>
      <c r="E75" s="186"/>
      <c r="F75" s="51"/>
      <c r="G75" s="52"/>
      <c r="H75" s="53"/>
    </row>
    <row r="76" spans="1:8" ht="16.5" thickBot="1">
      <c r="A76" s="133" t="s">
        <v>46</v>
      </c>
      <c r="B76" s="27" t="s">
        <v>159</v>
      </c>
      <c r="C76" s="28" t="s">
        <v>11</v>
      </c>
      <c r="D76" s="27" t="s">
        <v>159</v>
      </c>
      <c r="E76" s="134" t="s">
        <v>431</v>
      </c>
      <c r="F76" s="21"/>
      <c r="G76" s="14"/>
      <c r="H76" s="5"/>
    </row>
    <row r="77" spans="1:8" s="54" customFormat="1" ht="30" customHeight="1" thickBot="1">
      <c r="A77" s="185" t="s">
        <v>160</v>
      </c>
      <c r="B77" s="186"/>
      <c r="C77" s="186"/>
      <c r="D77" s="186"/>
      <c r="E77" s="186"/>
      <c r="F77" s="51"/>
      <c r="G77" s="52"/>
      <c r="H77" s="53"/>
    </row>
    <row r="78" spans="1:8" ht="16.5" thickBot="1">
      <c r="A78" s="133" t="s">
        <v>47</v>
      </c>
      <c r="B78" s="27" t="s">
        <v>161</v>
      </c>
      <c r="C78" s="28" t="s">
        <v>11</v>
      </c>
      <c r="D78" s="27" t="s">
        <v>161</v>
      </c>
      <c r="E78" s="134" t="s">
        <v>432</v>
      </c>
      <c r="F78" s="21"/>
      <c r="G78" s="14"/>
      <c r="H78" s="5"/>
    </row>
    <row r="79" spans="1:8" s="54" customFormat="1" ht="30" customHeight="1" thickBot="1">
      <c r="A79" s="185" t="s">
        <v>162</v>
      </c>
      <c r="B79" s="186"/>
      <c r="C79" s="186"/>
      <c r="D79" s="186"/>
      <c r="E79" s="186"/>
      <c r="F79" s="51"/>
      <c r="G79" s="52"/>
      <c r="H79" s="53"/>
    </row>
    <row r="80" spans="1:8" ht="16.5" thickBot="1">
      <c r="A80" s="133" t="s">
        <v>48</v>
      </c>
      <c r="B80" s="27" t="s">
        <v>163</v>
      </c>
      <c r="C80" s="28" t="s">
        <v>11</v>
      </c>
      <c r="D80" s="27" t="s">
        <v>163</v>
      </c>
      <c r="E80" s="134" t="s">
        <v>314</v>
      </c>
      <c r="F80" s="21"/>
      <c r="G80" s="14"/>
      <c r="H80" s="5"/>
    </row>
    <row r="81" spans="1:8" s="54" customFormat="1" ht="30" customHeight="1" thickBot="1">
      <c r="A81" s="185" t="s">
        <v>164</v>
      </c>
      <c r="B81" s="186"/>
      <c r="C81" s="186"/>
      <c r="D81" s="186"/>
      <c r="E81" s="186"/>
      <c r="F81" s="51"/>
      <c r="G81" s="52"/>
      <c r="H81" s="53"/>
    </row>
    <row r="82" spans="1:8" ht="48" thickBot="1">
      <c r="A82" s="133" t="s">
        <v>49</v>
      </c>
      <c r="B82" s="27" t="s">
        <v>165</v>
      </c>
      <c r="C82" s="28" t="s">
        <v>11</v>
      </c>
      <c r="D82" s="27" t="s">
        <v>165</v>
      </c>
      <c r="E82" s="163" t="s">
        <v>300</v>
      </c>
      <c r="F82" s="21"/>
      <c r="G82" s="14"/>
      <c r="H82" s="5"/>
    </row>
    <row r="83" spans="1:7" ht="48" thickBot="1">
      <c r="A83" s="133" t="s">
        <v>51</v>
      </c>
      <c r="B83" s="27" t="s">
        <v>166</v>
      </c>
      <c r="C83" s="28" t="s">
        <v>11</v>
      </c>
      <c r="D83" s="27" t="s">
        <v>166</v>
      </c>
      <c r="E83" s="163" t="s">
        <v>300</v>
      </c>
      <c r="F83" s="21"/>
      <c r="G83" s="14"/>
    </row>
    <row r="84" ht="15">
      <c r="A84" s="17"/>
    </row>
  </sheetData>
  <sheetProtection/>
  <mergeCells count="19">
    <mergeCell ref="A73:E73"/>
    <mergeCell ref="A75:E75"/>
    <mergeCell ref="A77:E77"/>
    <mergeCell ref="A2:E2"/>
    <mergeCell ref="A17:E17"/>
    <mergeCell ref="A20:E20"/>
    <mergeCell ref="A64:E64"/>
    <mergeCell ref="A66:E66"/>
    <mergeCell ref="A68:E68"/>
    <mergeCell ref="A79:E79"/>
    <mergeCell ref="A81:E81"/>
    <mergeCell ref="A1:E1"/>
    <mergeCell ref="A5:E5"/>
    <mergeCell ref="A7:E7"/>
    <mergeCell ref="A10:E10"/>
    <mergeCell ref="A12:E12"/>
    <mergeCell ref="A70:E70"/>
    <mergeCell ref="A42:E42"/>
    <mergeCell ref="A61:E61"/>
  </mergeCells>
  <printOptions/>
  <pageMargins left="0" right="0" top="0.1968503937007874" bottom="0" header="0.5118110236220472" footer="0.5118110236220472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5.00390625" style="0" customWidth="1"/>
    <col min="2" max="2" width="23.140625" style="0" customWidth="1"/>
    <col min="3" max="3" width="11.57421875" style="0" customWidth="1"/>
    <col min="4" max="4" width="24.8515625" style="0" customWidth="1"/>
    <col min="5" max="5" width="72.421875" style="0" customWidth="1"/>
    <col min="9" max="9" width="10.421875" style="0" customWidth="1"/>
  </cols>
  <sheetData>
    <row r="1" spans="1:5" ht="57" customHeight="1" thickBot="1">
      <c r="A1" s="195" t="s">
        <v>167</v>
      </c>
      <c r="B1" s="196"/>
      <c r="C1" s="196"/>
      <c r="D1" s="196"/>
      <c r="E1" s="196"/>
    </row>
    <row r="2" spans="1:5" ht="16.5" thickBot="1">
      <c r="A2" s="176" t="s">
        <v>4</v>
      </c>
      <c r="B2" s="177"/>
      <c r="C2" s="177"/>
      <c r="D2" s="177"/>
      <c r="E2" s="178"/>
    </row>
    <row r="3" spans="1:5" ht="26.25" thickBot="1">
      <c r="A3" s="140" t="s">
        <v>5</v>
      </c>
      <c r="B3" s="141" t="s">
        <v>6</v>
      </c>
      <c r="C3" s="141" t="s">
        <v>7</v>
      </c>
      <c r="D3" s="141" t="s">
        <v>8</v>
      </c>
      <c r="E3" s="141" t="s">
        <v>9</v>
      </c>
    </row>
    <row r="4" spans="1:5" ht="48" thickBot="1">
      <c r="A4" s="26" t="s">
        <v>0</v>
      </c>
      <c r="B4" s="27" t="s">
        <v>10</v>
      </c>
      <c r="C4" s="28" t="s">
        <v>11</v>
      </c>
      <c r="D4" s="27" t="s">
        <v>10</v>
      </c>
      <c r="E4" s="165">
        <v>42454</v>
      </c>
    </row>
    <row r="5" spans="1:5" ht="32.25" thickBot="1">
      <c r="A5" s="26" t="s">
        <v>1</v>
      </c>
      <c r="B5" s="27" t="s">
        <v>168</v>
      </c>
      <c r="C5" s="28" t="s">
        <v>11</v>
      </c>
      <c r="D5" s="27" t="s">
        <v>168</v>
      </c>
      <c r="E5" s="86" t="s">
        <v>381</v>
      </c>
    </row>
    <row r="6" spans="1:5" ht="48" thickBot="1">
      <c r="A6" s="26" t="s">
        <v>2</v>
      </c>
      <c r="B6" s="27" t="s">
        <v>169</v>
      </c>
      <c r="C6" s="28" t="s">
        <v>63</v>
      </c>
      <c r="D6" s="27" t="s">
        <v>169</v>
      </c>
      <c r="E6" s="86">
        <v>64866</v>
      </c>
    </row>
    <row r="7" spans="1:5" ht="32.25" thickBot="1">
      <c r="A7" s="26" t="s">
        <v>1</v>
      </c>
      <c r="B7" s="27" t="s">
        <v>168</v>
      </c>
      <c r="C7" s="28" t="s">
        <v>11</v>
      </c>
      <c r="D7" s="27" t="s">
        <v>168</v>
      </c>
      <c r="E7" s="142" t="s">
        <v>388</v>
      </c>
    </row>
    <row r="8" spans="1:5" ht="48" thickBot="1">
      <c r="A8" s="26" t="s">
        <v>2</v>
      </c>
      <c r="B8" s="27" t="s">
        <v>169</v>
      </c>
      <c r="C8" s="28" t="s">
        <v>63</v>
      </c>
      <c r="D8" s="27" t="s">
        <v>169</v>
      </c>
      <c r="E8" s="142">
        <v>66333</v>
      </c>
    </row>
    <row r="9" spans="1:5" ht="32.25" thickBot="1">
      <c r="A9" s="26" t="s">
        <v>1</v>
      </c>
      <c r="B9" s="27" t="s">
        <v>168</v>
      </c>
      <c r="C9" s="28" t="s">
        <v>11</v>
      </c>
      <c r="D9" s="27" t="s">
        <v>168</v>
      </c>
      <c r="E9" s="142" t="s">
        <v>383</v>
      </c>
    </row>
    <row r="10" spans="1:5" ht="48" thickBot="1">
      <c r="A10" s="26" t="s">
        <v>2</v>
      </c>
      <c r="B10" s="27" t="s">
        <v>169</v>
      </c>
      <c r="C10" s="28" t="s">
        <v>63</v>
      </c>
      <c r="D10" s="27" t="s">
        <v>169</v>
      </c>
      <c r="E10" s="142">
        <v>48998</v>
      </c>
    </row>
    <row r="11" spans="1:5" ht="32.25" thickBot="1">
      <c r="A11" s="26" t="s">
        <v>1</v>
      </c>
      <c r="B11" s="27" t="s">
        <v>168</v>
      </c>
      <c r="C11" s="28" t="s">
        <v>11</v>
      </c>
      <c r="D11" s="27" t="s">
        <v>168</v>
      </c>
      <c r="E11" s="142" t="s">
        <v>385</v>
      </c>
    </row>
    <row r="12" spans="1:5" ht="48" thickBot="1">
      <c r="A12" s="26" t="s">
        <v>2</v>
      </c>
      <c r="B12" s="27" t="s">
        <v>169</v>
      </c>
      <c r="C12" s="28" t="s">
        <v>63</v>
      </c>
      <c r="D12" s="27" t="s">
        <v>169</v>
      </c>
      <c r="E12" s="142">
        <v>43500</v>
      </c>
    </row>
    <row r="13" spans="1:5" ht="32.25" thickBot="1">
      <c r="A13" s="26" t="s">
        <v>1</v>
      </c>
      <c r="B13" s="27" t="s">
        <v>168</v>
      </c>
      <c r="C13" s="28" t="s">
        <v>11</v>
      </c>
      <c r="D13" s="27" t="s">
        <v>168</v>
      </c>
      <c r="E13" s="142" t="s">
        <v>384</v>
      </c>
    </row>
    <row r="14" spans="1:5" ht="48" thickBot="1">
      <c r="A14" s="26" t="s">
        <v>2</v>
      </c>
      <c r="B14" s="27" t="s">
        <v>169</v>
      </c>
      <c r="C14" s="28" t="s">
        <v>63</v>
      </c>
      <c r="D14" s="27" t="s">
        <v>169</v>
      </c>
      <c r="E14" s="142">
        <v>54040</v>
      </c>
    </row>
    <row r="15" spans="1:5" ht="32.25" thickBot="1">
      <c r="A15" s="26" t="s">
        <v>1</v>
      </c>
      <c r="B15" s="27" t="s">
        <v>168</v>
      </c>
      <c r="C15" s="28" t="s">
        <v>11</v>
      </c>
      <c r="D15" s="27" t="s">
        <v>168</v>
      </c>
      <c r="E15" s="142" t="s">
        <v>408</v>
      </c>
    </row>
    <row r="16" spans="1:5" ht="48" thickBot="1">
      <c r="A16" s="26" t="s">
        <v>2</v>
      </c>
      <c r="B16" s="27" t="s">
        <v>169</v>
      </c>
      <c r="C16" s="28" t="s">
        <v>63</v>
      </c>
      <c r="D16" s="27" t="s">
        <v>169</v>
      </c>
      <c r="E16" s="142">
        <v>55493</v>
      </c>
    </row>
    <row r="17" spans="1:5" ht="32.25" thickBot="1">
      <c r="A17" s="26" t="s">
        <v>1</v>
      </c>
      <c r="B17" s="27" t="s">
        <v>168</v>
      </c>
      <c r="C17" s="28" t="s">
        <v>11</v>
      </c>
      <c r="D17" s="27" t="s">
        <v>168</v>
      </c>
      <c r="E17" s="142" t="s">
        <v>389</v>
      </c>
    </row>
    <row r="18" spans="1:5" ht="48" thickBot="1">
      <c r="A18" s="26" t="s">
        <v>2</v>
      </c>
      <c r="B18" s="27" t="s">
        <v>169</v>
      </c>
      <c r="C18" s="28" t="s">
        <v>63</v>
      </c>
      <c r="D18" s="27" t="s">
        <v>169</v>
      </c>
      <c r="E18" s="142">
        <v>142800</v>
      </c>
    </row>
    <row r="19" spans="1:5" ht="32.25" thickBot="1">
      <c r="A19" s="26" t="s">
        <v>1</v>
      </c>
      <c r="B19" s="27" t="s">
        <v>168</v>
      </c>
      <c r="C19" s="28" t="s">
        <v>11</v>
      </c>
      <c r="D19" s="27" t="s">
        <v>168</v>
      </c>
      <c r="E19" s="142" t="s">
        <v>353</v>
      </c>
    </row>
    <row r="20" spans="1:5" ht="48" thickBot="1">
      <c r="A20" s="26" t="s">
        <v>2</v>
      </c>
      <c r="B20" s="27" t="s">
        <v>169</v>
      </c>
      <c r="C20" s="28" t="s">
        <v>63</v>
      </c>
      <c r="D20" s="27" t="s">
        <v>169</v>
      </c>
      <c r="E20" s="142">
        <v>7700</v>
      </c>
    </row>
    <row r="21" spans="1:5" ht="32.25" thickBot="1">
      <c r="A21" s="26" t="s">
        <v>1</v>
      </c>
      <c r="B21" s="27" t="s">
        <v>168</v>
      </c>
      <c r="C21" s="28" t="s">
        <v>11</v>
      </c>
      <c r="D21" s="27" t="s">
        <v>168</v>
      </c>
      <c r="E21" s="142" t="s">
        <v>355</v>
      </c>
    </row>
    <row r="22" spans="1:5" ht="48" thickBot="1">
      <c r="A22" s="26" t="s">
        <v>2</v>
      </c>
      <c r="B22" s="27" t="s">
        <v>169</v>
      </c>
      <c r="C22" s="28" t="s">
        <v>63</v>
      </c>
      <c r="D22" s="27" t="s">
        <v>169</v>
      </c>
      <c r="E22" s="142">
        <v>3063</v>
      </c>
    </row>
    <row r="23" spans="1:5" ht="32.25" thickBot="1">
      <c r="A23" s="26" t="s">
        <v>1</v>
      </c>
      <c r="B23" s="27" t="s">
        <v>168</v>
      </c>
      <c r="C23" s="28" t="s">
        <v>11</v>
      </c>
      <c r="D23" s="27" t="s">
        <v>168</v>
      </c>
      <c r="E23" s="142" t="s">
        <v>390</v>
      </c>
    </row>
    <row r="24" spans="1:5" ht="48" thickBot="1">
      <c r="A24" s="26" t="s">
        <v>2</v>
      </c>
      <c r="B24" s="27" t="s">
        <v>169</v>
      </c>
      <c r="C24" s="28" t="s">
        <v>63</v>
      </c>
      <c r="D24" s="27" t="s">
        <v>169</v>
      </c>
      <c r="E24" s="142">
        <v>106404</v>
      </c>
    </row>
    <row r="25" spans="1:5" ht="32.25" thickBot="1">
      <c r="A25" s="26" t="s">
        <v>1</v>
      </c>
      <c r="B25" s="27" t="s">
        <v>168</v>
      </c>
      <c r="C25" s="28" t="s">
        <v>11</v>
      </c>
      <c r="D25" s="27" t="s">
        <v>168</v>
      </c>
      <c r="E25" s="142" t="s">
        <v>357</v>
      </c>
    </row>
    <row r="26" spans="1:5" ht="48" thickBot="1">
      <c r="A26" s="26" t="s">
        <v>2</v>
      </c>
      <c r="B26" s="27" t="s">
        <v>169</v>
      </c>
      <c r="C26" s="28" t="s">
        <v>63</v>
      </c>
      <c r="D26" s="27" t="s">
        <v>169</v>
      </c>
      <c r="E26" s="142">
        <v>10625</v>
      </c>
    </row>
    <row r="27" spans="1:5" ht="32.25" thickBot="1">
      <c r="A27" s="26" t="s">
        <v>1</v>
      </c>
      <c r="B27" s="27" t="s">
        <v>168</v>
      </c>
      <c r="C27" s="28" t="s">
        <v>11</v>
      </c>
      <c r="D27" s="27" t="s">
        <v>168</v>
      </c>
      <c r="E27" s="142" t="s">
        <v>391</v>
      </c>
    </row>
    <row r="28" spans="1:5" ht="48" thickBot="1">
      <c r="A28" s="26" t="s">
        <v>2</v>
      </c>
      <c r="B28" s="27" t="s">
        <v>169</v>
      </c>
      <c r="C28" s="28" t="s">
        <v>63</v>
      </c>
      <c r="D28" s="27" t="s">
        <v>169</v>
      </c>
      <c r="E28" s="142">
        <v>5000</v>
      </c>
    </row>
    <row r="29" spans="1:5" ht="32.25" thickBot="1">
      <c r="A29" s="26" t="s">
        <v>1</v>
      </c>
      <c r="B29" s="27" t="s">
        <v>168</v>
      </c>
      <c r="C29" s="28" t="s">
        <v>11</v>
      </c>
      <c r="D29" s="27" t="s">
        <v>168</v>
      </c>
      <c r="E29" s="142" t="s">
        <v>410</v>
      </c>
    </row>
    <row r="30" spans="1:5" ht="48" thickBot="1">
      <c r="A30" s="26" t="s">
        <v>2</v>
      </c>
      <c r="B30" s="27" t="s">
        <v>169</v>
      </c>
      <c r="C30" s="28" t="s">
        <v>63</v>
      </c>
      <c r="D30" s="27" t="s">
        <v>169</v>
      </c>
      <c r="E30" s="142">
        <v>23801</v>
      </c>
    </row>
    <row r="31" spans="1:5" ht="32.25" thickBot="1">
      <c r="A31" s="26" t="s">
        <v>1</v>
      </c>
      <c r="B31" s="27" t="s">
        <v>168</v>
      </c>
      <c r="C31" s="28" t="s">
        <v>11</v>
      </c>
      <c r="D31" s="27" t="s">
        <v>168</v>
      </c>
      <c r="E31" s="142" t="s">
        <v>392</v>
      </c>
    </row>
    <row r="32" spans="1:5" ht="48" thickBot="1">
      <c r="A32" s="26" t="s">
        <v>2</v>
      </c>
      <c r="B32" s="27" t="s">
        <v>169</v>
      </c>
      <c r="C32" s="28" t="s">
        <v>63</v>
      </c>
      <c r="D32" s="27" t="s">
        <v>169</v>
      </c>
      <c r="E32" s="142">
        <v>168630</v>
      </c>
    </row>
    <row r="33" spans="1:5" ht="32.25" thickBot="1">
      <c r="A33" s="26" t="s">
        <v>1</v>
      </c>
      <c r="B33" s="27" t="s">
        <v>168</v>
      </c>
      <c r="C33" s="28" t="s">
        <v>11</v>
      </c>
      <c r="D33" s="27" t="s">
        <v>168</v>
      </c>
      <c r="E33" s="142" t="s">
        <v>393</v>
      </c>
    </row>
    <row r="34" spans="1:5" ht="48" thickBot="1">
      <c r="A34" s="26" t="s">
        <v>2</v>
      </c>
      <c r="B34" s="27" t="s">
        <v>169</v>
      </c>
      <c r="C34" s="28" t="s">
        <v>63</v>
      </c>
      <c r="D34" s="27" t="s">
        <v>169</v>
      </c>
      <c r="E34" s="142">
        <v>148500</v>
      </c>
    </row>
    <row r="35" spans="1:5" ht="32.25" thickBot="1">
      <c r="A35" s="26" t="s">
        <v>1</v>
      </c>
      <c r="B35" s="27" t="s">
        <v>168</v>
      </c>
      <c r="C35" s="28" t="s">
        <v>11</v>
      </c>
      <c r="D35" s="27" t="s">
        <v>168</v>
      </c>
      <c r="E35" s="142" t="s">
        <v>394</v>
      </c>
    </row>
    <row r="36" spans="1:5" ht="48" thickBot="1">
      <c r="A36" s="26" t="s">
        <v>2</v>
      </c>
      <c r="B36" s="27" t="s">
        <v>169</v>
      </c>
      <c r="C36" s="28" t="s">
        <v>63</v>
      </c>
      <c r="D36" s="27" t="s">
        <v>169</v>
      </c>
      <c r="E36" s="142">
        <v>123500</v>
      </c>
    </row>
    <row r="37" spans="1:5" ht="60.75" thickBot="1">
      <c r="A37" s="26" t="s">
        <v>1</v>
      </c>
      <c r="B37" s="27" t="s">
        <v>168</v>
      </c>
      <c r="C37" s="28" t="s">
        <v>11</v>
      </c>
      <c r="D37" s="27" t="s">
        <v>168</v>
      </c>
      <c r="E37" s="143" t="s">
        <v>395</v>
      </c>
    </row>
    <row r="38" spans="1:5" ht="48" thickBot="1">
      <c r="A38" s="26" t="s">
        <v>2</v>
      </c>
      <c r="B38" s="27" t="s">
        <v>169</v>
      </c>
      <c r="C38" s="28" t="s">
        <v>63</v>
      </c>
      <c r="D38" s="27" t="s">
        <v>169</v>
      </c>
      <c r="E38" s="142">
        <v>118721</v>
      </c>
    </row>
    <row r="39" spans="1:5" ht="32.25" thickBot="1">
      <c r="A39" s="26" t="s">
        <v>1</v>
      </c>
      <c r="B39" s="27" t="s">
        <v>168</v>
      </c>
      <c r="C39" s="28" t="s">
        <v>11</v>
      </c>
      <c r="D39" s="27" t="s">
        <v>168</v>
      </c>
      <c r="E39" s="147" t="s">
        <v>399</v>
      </c>
    </row>
    <row r="40" spans="1:5" ht="48" thickBot="1">
      <c r="A40" s="26" t="s">
        <v>2</v>
      </c>
      <c r="B40" s="27" t="s">
        <v>169</v>
      </c>
      <c r="C40" s="28" t="s">
        <v>63</v>
      </c>
      <c r="D40" s="27" t="s">
        <v>169</v>
      </c>
      <c r="E40" s="147">
        <v>175000</v>
      </c>
    </row>
    <row r="41" spans="1:5" ht="32.25" thickBot="1">
      <c r="A41" s="26" t="s">
        <v>1</v>
      </c>
      <c r="B41" s="27" t="s">
        <v>168</v>
      </c>
      <c r="C41" s="28" t="s">
        <v>11</v>
      </c>
      <c r="D41" s="27" t="s">
        <v>168</v>
      </c>
      <c r="E41" s="142" t="s">
        <v>418</v>
      </c>
    </row>
    <row r="42" spans="1:5" ht="48" thickBot="1">
      <c r="A42" s="26" t="s">
        <v>2</v>
      </c>
      <c r="B42" s="27" t="s">
        <v>169</v>
      </c>
      <c r="C42" s="28" t="s">
        <v>63</v>
      </c>
      <c r="D42" s="27" t="s">
        <v>169</v>
      </c>
      <c r="E42" s="142">
        <v>465007</v>
      </c>
    </row>
    <row r="43" spans="1:5" ht="32.25" thickBot="1">
      <c r="A43" s="26" t="s">
        <v>1</v>
      </c>
      <c r="B43" s="27" t="s">
        <v>168</v>
      </c>
      <c r="C43" s="28" t="s">
        <v>11</v>
      </c>
      <c r="D43" s="27" t="s">
        <v>168</v>
      </c>
      <c r="E43" s="142" t="s">
        <v>411</v>
      </c>
    </row>
    <row r="44" spans="1:5" ht="48" thickBot="1">
      <c r="A44" s="26" t="s">
        <v>2</v>
      </c>
      <c r="B44" s="27" t="s">
        <v>169</v>
      </c>
      <c r="C44" s="28" t="s">
        <v>63</v>
      </c>
      <c r="D44" s="27" t="s">
        <v>169</v>
      </c>
      <c r="E44" s="142">
        <v>27320</v>
      </c>
    </row>
  </sheetData>
  <sheetProtection/>
  <mergeCells count="2">
    <mergeCell ref="A1:E1"/>
    <mergeCell ref="A2:E2"/>
  </mergeCells>
  <printOptions/>
  <pageMargins left="0" right="0" top="0.1968503937007874" bottom="0" header="0.5118110236220472" footer="0.5118110236220472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zoomScaleSheetLayoutView="100" zoomScalePageLayoutView="0" workbookViewId="0" topLeftCell="A1">
      <selection activeCell="E120" sqref="E120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  <col min="6" max="6" width="10.140625" style="0" bestFit="1" customWidth="1"/>
  </cols>
  <sheetData>
    <row r="1" spans="1:5" ht="19.5" customHeight="1" thickBot="1">
      <c r="A1" s="195" t="s">
        <v>170</v>
      </c>
      <c r="B1" s="196"/>
      <c r="C1" s="196"/>
      <c r="D1" s="196"/>
      <c r="E1" s="196"/>
    </row>
    <row r="2" spans="1:8" ht="19.5" customHeight="1" thickBot="1">
      <c r="A2" s="197" t="s">
        <v>4</v>
      </c>
      <c r="B2" s="198"/>
      <c r="C2" s="198"/>
      <c r="D2" s="198"/>
      <c r="E2" s="199"/>
      <c r="F2" s="19"/>
      <c r="G2" s="18"/>
      <c r="H2" s="18"/>
    </row>
    <row r="3" spans="1:8" ht="34.5" customHeight="1">
      <c r="A3" s="68" t="s">
        <v>5</v>
      </c>
      <c r="B3" s="69" t="s">
        <v>6</v>
      </c>
      <c r="C3" s="69" t="s">
        <v>7</v>
      </c>
      <c r="D3" s="69" t="s">
        <v>8</v>
      </c>
      <c r="E3" s="69" t="s">
        <v>9</v>
      </c>
      <c r="F3" s="21"/>
      <c r="G3" s="14"/>
      <c r="H3" s="13"/>
    </row>
    <row r="4" spans="1:8" ht="18" customHeight="1">
      <c r="A4" s="22" t="s">
        <v>0</v>
      </c>
      <c r="B4" s="23" t="s">
        <v>10</v>
      </c>
      <c r="C4" s="66" t="s">
        <v>11</v>
      </c>
      <c r="D4" s="23" t="s">
        <v>10</v>
      </c>
      <c r="E4" s="166">
        <v>42454</v>
      </c>
      <c r="F4" s="21"/>
      <c r="G4" s="14"/>
      <c r="H4" s="14"/>
    </row>
    <row r="5" spans="1:8" ht="18" customHeight="1">
      <c r="A5" s="22" t="s">
        <v>1</v>
      </c>
      <c r="B5" s="23" t="s">
        <v>171</v>
      </c>
      <c r="C5" s="66" t="s">
        <v>11</v>
      </c>
      <c r="D5" s="23" t="s">
        <v>171</v>
      </c>
      <c r="E5" s="94" t="s">
        <v>315</v>
      </c>
      <c r="F5" s="21"/>
      <c r="G5" s="14"/>
      <c r="H5" s="14"/>
    </row>
    <row r="6" spans="1:8" ht="17.25" customHeight="1">
      <c r="A6" s="22" t="s">
        <v>2</v>
      </c>
      <c r="B6" s="23" t="s">
        <v>172</v>
      </c>
      <c r="C6" s="66" t="s">
        <v>11</v>
      </c>
      <c r="D6" s="23" t="s">
        <v>172</v>
      </c>
      <c r="E6" s="100" t="s">
        <v>412</v>
      </c>
      <c r="F6" s="21"/>
      <c r="G6" s="14"/>
      <c r="H6" s="14"/>
    </row>
    <row r="7" spans="1:8" s="1" customFormat="1" ht="17.25" customHeight="1">
      <c r="A7" s="22" t="s">
        <v>12</v>
      </c>
      <c r="B7" s="23" t="s">
        <v>7</v>
      </c>
      <c r="C7" s="66" t="s">
        <v>11</v>
      </c>
      <c r="D7" s="23" t="s">
        <v>7</v>
      </c>
      <c r="E7" s="94" t="s">
        <v>309</v>
      </c>
      <c r="F7" s="21"/>
      <c r="G7" s="14"/>
      <c r="H7" s="14"/>
    </row>
    <row r="8" spans="1:11" s="7" customFormat="1" ht="18" customHeight="1">
      <c r="A8" s="22" t="s">
        <v>13</v>
      </c>
      <c r="B8" s="23" t="s">
        <v>173</v>
      </c>
      <c r="C8" s="66" t="s">
        <v>63</v>
      </c>
      <c r="D8" s="23" t="s">
        <v>173</v>
      </c>
      <c r="E8" s="94">
        <v>22.48</v>
      </c>
      <c r="F8" s="21"/>
      <c r="G8" s="14"/>
      <c r="H8" s="14"/>
      <c r="I8" s="64"/>
      <c r="J8" s="64"/>
      <c r="K8" s="64"/>
    </row>
    <row r="9" spans="1:8" ht="79.5" customHeight="1">
      <c r="A9" s="22" t="s">
        <v>14</v>
      </c>
      <c r="B9" s="23" t="s">
        <v>174</v>
      </c>
      <c r="C9" s="66" t="s">
        <v>11</v>
      </c>
      <c r="D9" s="23" t="s">
        <v>174</v>
      </c>
      <c r="E9" s="94" t="s">
        <v>300</v>
      </c>
      <c r="F9" s="21"/>
      <c r="G9" s="14"/>
      <c r="H9" s="14"/>
    </row>
    <row r="10" spans="1:8" ht="31.5" customHeight="1">
      <c r="A10" s="200" t="s">
        <v>15</v>
      </c>
      <c r="B10" s="200" t="s">
        <v>175</v>
      </c>
      <c r="C10" s="201" t="s">
        <v>11</v>
      </c>
      <c r="D10" s="22" t="s">
        <v>176</v>
      </c>
      <c r="E10" s="95" t="s">
        <v>316</v>
      </c>
      <c r="F10" s="21"/>
      <c r="G10" s="14"/>
      <c r="H10" s="14"/>
    </row>
    <row r="11" spans="1:8" ht="33.75" customHeight="1">
      <c r="A11" s="200"/>
      <c r="B11" s="200"/>
      <c r="C11" s="201"/>
      <c r="D11" s="22" t="s">
        <v>177</v>
      </c>
      <c r="E11" s="95">
        <v>3302001983</v>
      </c>
      <c r="F11" s="21"/>
      <c r="G11" s="14"/>
      <c r="H11" s="14"/>
    </row>
    <row r="12" spans="1:8" ht="36" customHeight="1">
      <c r="A12" s="200" t="s">
        <v>26</v>
      </c>
      <c r="B12" s="200" t="s">
        <v>178</v>
      </c>
      <c r="C12" s="201" t="s">
        <v>11</v>
      </c>
      <c r="D12" s="23" t="s">
        <v>179</v>
      </c>
      <c r="E12" s="148">
        <v>41905</v>
      </c>
      <c r="F12" s="21"/>
      <c r="G12" s="14"/>
      <c r="H12" s="14"/>
    </row>
    <row r="13" spans="1:8" ht="33.75" customHeight="1">
      <c r="A13" s="200"/>
      <c r="B13" s="200"/>
      <c r="C13" s="201"/>
      <c r="D13" s="22" t="s">
        <v>180</v>
      </c>
      <c r="E13" s="94">
        <v>4964</v>
      </c>
      <c r="F13" s="21"/>
      <c r="G13" s="14"/>
      <c r="H13" s="14"/>
    </row>
    <row r="14" spans="1:8" ht="29.25" customHeight="1">
      <c r="A14" s="200" t="s">
        <v>27</v>
      </c>
      <c r="B14" s="200" t="s">
        <v>181</v>
      </c>
      <c r="C14" s="201" t="s">
        <v>11</v>
      </c>
      <c r="D14" s="67" t="s">
        <v>182</v>
      </c>
      <c r="E14" s="95" t="s">
        <v>317</v>
      </c>
      <c r="F14" s="21"/>
      <c r="G14" s="14"/>
      <c r="H14" s="14"/>
    </row>
    <row r="15" spans="1:8" ht="27" customHeight="1">
      <c r="A15" s="200"/>
      <c r="B15" s="200"/>
      <c r="C15" s="201"/>
      <c r="D15" s="67" t="s">
        <v>183</v>
      </c>
      <c r="E15" s="95" t="s">
        <v>318</v>
      </c>
      <c r="F15" s="21"/>
      <c r="G15" s="14"/>
      <c r="H15" s="14"/>
    </row>
    <row r="16" spans="1:8" ht="26.25" customHeight="1">
      <c r="A16" s="200"/>
      <c r="B16" s="200"/>
      <c r="C16" s="201"/>
      <c r="D16" s="67" t="s">
        <v>184</v>
      </c>
      <c r="E16" s="95" t="s">
        <v>319</v>
      </c>
      <c r="F16" s="21"/>
      <c r="G16" s="14"/>
      <c r="H16" s="14"/>
    </row>
    <row r="17" spans="1:8" ht="20.25" customHeight="1">
      <c r="A17" s="22" t="s">
        <v>28</v>
      </c>
      <c r="B17" s="23" t="s">
        <v>185</v>
      </c>
      <c r="C17" s="66" t="s">
        <v>11</v>
      </c>
      <c r="D17" s="23" t="s">
        <v>185</v>
      </c>
      <c r="E17" s="148">
        <v>42186</v>
      </c>
      <c r="F17" s="159"/>
      <c r="G17" s="14"/>
      <c r="H17" s="14"/>
    </row>
    <row r="18" spans="1:8" ht="31.5" customHeight="1">
      <c r="A18" s="200" t="s">
        <v>29</v>
      </c>
      <c r="B18" s="200" t="s">
        <v>186</v>
      </c>
      <c r="C18" s="201" t="s">
        <v>11</v>
      </c>
      <c r="D18" s="22" t="s">
        <v>186</v>
      </c>
      <c r="E18" s="95">
        <v>5.47</v>
      </c>
      <c r="F18" s="202"/>
      <c r="G18" s="203"/>
      <c r="H18" s="14"/>
    </row>
    <row r="19" spans="1:8" ht="31.5" customHeight="1">
      <c r="A19" s="200"/>
      <c r="B19" s="200"/>
      <c r="C19" s="201"/>
      <c r="D19" s="22" t="s">
        <v>187</v>
      </c>
      <c r="E19" s="94" t="s">
        <v>320</v>
      </c>
      <c r="F19" s="202"/>
      <c r="G19" s="203"/>
      <c r="H19" s="14"/>
    </row>
    <row r="20" spans="1:8" ht="20.25" customHeight="1">
      <c r="A20" s="200"/>
      <c r="B20" s="200"/>
      <c r="C20" s="201"/>
      <c r="D20" s="22" t="s">
        <v>188</v>
      </c>
      <c r="E20" s="94"/>
      <c r="F20" s="202"/>
      <c r="G20" s="203"/>
      <c r="H20" s="14"/>
    </row>
    <row r="21" spans="1:8" ht="36" customHeight="1">
      <c r="A21" s="200" t="s">
        <v>30</v>
      </c>
      <c r="B21" s="200" t="s">
        <v>189</v>
      </c>
      <c r="C21" s="201" t="s">
        <v>11</v>
      </c>
      <c r="D21" s="65" t="s">
        <v>189</v>
      </c>
      <c r="E21" s="96">
        <v>0.021</v>
      </c>
      <c r="F21" s="202"/>
      <c r="G21" s="203"/>
      <c r="H21" s="14"/>
    </row>
    <row r="22" spans="1:8" ht="36" customHeight="1">
      <c r="A22" s="200"/>
      <c r="B22" s="200"/>
      <c r="C22" s="201"/>
      <c r="D22" s="65" t="s">
        <v>187</v>
      </c>
      <c r="E22" s="96" t="s">
        <v>321</v>
      </c>
      <c r="F22" s="202"/>
      <c r="G22" s="203"/>
      <c r="H22" s="14"/>
    </row>
    <row r="23" spans="1:8" ht="24.75" customHeight="1">
      <c r="A23" s="200"/>
      <c r="B23" s="200"/>
      <c r="C23" s="201"/>
      <c r="D23" s="65" t="s">
        <v>188</v>
      </c>
      <c r="E23" s="96"/>
      <c r="F23" s="202"/>
      <c r="G23" s="203"/>
      <c r="H23" s="14"/>
    </row>
    <row r="24" spans="1:9" ht="20.25" customHeight="1">
      <c r="A24" s="204" t="s">
        <v>190</v>
      </c>
      <c r="B24" s="205"/>
      <c r="C24" s="205"/>
      <c r="D24" s="205"/>
      <c r="E24" s="206"/>
      <c r="F24" s="37"/>
      <c r="G24" s="15"/>
      <c r="H24" s="14"/>
      <c r="I24" s="5"/>
    </row>
    <row r="25" spans="1:8" ht="27.75" customHeight="1">
      <c r="A25" s="200" t="s">
        <v>31</v>
      </c>
      <c r="B25" s="200" t="s">
        <v>191</v>
      </c>
      <c r="C25" s="201" t="s">
        <v>11</v>
      </c>
      <c r="D25" s="22" t="s">
        <v>182</v>
      </c>
      <c r="E25" s="94" t="s">
        <v>322</v>
      </c>
      <c r="F25" s="37"/>
      <c r="G25" s="15"/>
      <c r="H25" s="15"/>
    </row>
    <row r="26" spans="1:8" ht="15">
      <c r="A26" s="200"/>
      <c r="B26" s="200"/>
      <c r="C26" s="201"/>
      <c r="D26" s="22" t="s">
        <v>183</v>
      </c>
      <c r="E26" s="94">
        <v>4908</v>
      </c>
      <c r="F26" s="37"/>
      <c r="G26" s="15"/>
      <c r="H26" s="15"/>
    </row>
    <row r="27" spans="1:8" ht="37.5" customHeight="1">
      <c r="A27" s="200"/>
      <c r="B27" s="200"/>
      <c r="C27" s="201"/>
      <c r="D27" s="22" t="s">
        <v>184</v>
      </c>
      <c r="E27" s="94" t="s">
        <v>323</v>
      </c>
      <c r="F27" s="37"/>
      <c r="G27" s="15"/>
      <c r="H27" s="15"/>
    </row>
    <row r="28" spans="1:8" ht="26.25" customHeight="1">
      <c r="A28" s="200" t="s">
        <v>32</v>
      </c>
      <c r="B28" s="200" t="s">
        <v>191</v>
      </c>
      <c r="C28" s="201" t="s">
        <v>11</v>
      </c>
      <c r="D28" s="22" t="s">
        <v>182</v>
      </c>
      <c r="E28" s="94" t="s">
        <v>324</v>
      </c>
      <c r="F28" s="15"/>
      <c r="G28" s="15"/>
      <c r="H28" s="15"/>
    </row>
    <row r="29" spans="1:5" ht="24" customHeight="1">
      <c r="A29" s="200"/>
      <c r="B29" s="200"/>
      <c r="C29" s="201"/>
      <c r="D29" s="22" t="s">
        <v>183</v>
      </c>
      <c r="E29" s="94">
        <v>983</v>
      </c>
    </row>
    <row r="30" spans="1:5" ht="25.5" customHeight="1">
      <c r="A30" s="200"/>
      <c r="B30" s="200"/>
      <c r="C30" s="201"/>
      <c r="D30" s="22" t="s">
        <v>184</v>
      </c>
      <c r="E30" s="94" t="s">
        <v>325</v>
      </c>
    </row>
    <row r="31" spans="1:5" ht="25.5" customHeight="1">
      <c r="A31" s="14"/>
      <c r="B31" s="14"/>
      <c r="C31" s="13"/>
      <c r="D31" s="14"/>
      <c r="E31" s="97"/>
    </row>
    <row r="32" spans="1:5" ht="42.75">
      <c r="A32" s="98" t="s">
        <v>5</v>
      </c>
      <c r="B32" s="99" t="s">
        <v>6</v>
      </c>
      <c r="C32" s="99" t="s">
        <v>7</v>
      </c>
      <c r="D32" s="99" t="s">
        <v>8</v>
      </c>
      <c r="E32" s="99" t="s">
        <v>9</v>
      </c>
    </row>
    <row r="33" spans="1:5" ht="24" customHeight="1">
      <c r="A33" s="22" t="s">
        <v>0</v>
      </c>
      <c r="B33" s="23" t="s">
        <v>10</v>
      </c>
      <c r="C33" s="66" t="s">
        <v>11</v>
      </c>
      <c r="D33" s="23" t="s">
        <v>10</v>
      </c>
      <c r="E33" s="166">
        <v>42454</v>
      </c>
    </row>
    <row r="34" spans="1:5" ht="15">
      <c r="A34" s="22" t="s">
        <v>1</v>
      </c>
      <c r="B34" s="23" t="s">
        <v>171</v>
      </c>
      <c r="C34" s="66" t="s">
        <v>11</v>
      </c>
      <c r="D34" s="23" t="s">
        <v>171</v>
      </c>
      <c r="E34" s="94" t="s">
        <v>326</v>
      </c>
    </row>
    <row r="35" spans="1:5" ht="15">
      <c r="A35" s="22" t="s">
        <v>2</v>
      </c>
      <c r="B35" s="23" t="s">
        <v>172</v>
      </c>
      <c r="C35" s="66" t="s">
        <v>11</v>
      </c>
      <c r="D35" s="23" t="s">
        <v>172</v>
      </c>
      <c r="E35" s="100" t="s">
        <v>412</v>
      </c>
    </row>
    <row r="36" spans="1:5" ht="15">
      <c r="A36" s="22" t="s">
        <v>12</v>
      </c>
      <c r="B36" s="23" t="s">
        <v>7</v>
      </c>
      <c r="C36" s="66" t="s">
        <v>11</v>
      </c>
      <c r="D36" s="23" t="s">
        <v>7</v>
      </c>
      <c r="E36" s="94" t="s">
        <v>309</v>
      </c>
    </row>
    <row r="37" spans="1:5" ht="15">
      <c r="A37" s="22" t="s">
        <v>13</v>
      </c>
      <c r="B37" s="23" t="s">
        <v>173</v>
      </c>
      <c r="C37" s="66" t="s">
        <v>63</v>
      </c>
      <c r="D37" s="23" t="s">
        <v>173</v>
      </c>
      <c r="E37" s="94">
        <v>18.2</v>
      </c>
    </row>
    <row r="38" spans="1:5" ht="75">
      <c r="A38" s="22" t="s">
        <v>14</v>
      </c>
      <c r="B38" s="23" t="s">
        <v>174</v>
      </c>
      <c r="C38" s="66" t="s">
        <v>11</v>
      </c>
      <c r="D38" s="23" t="s">
        <v>174</v>
      </c>
      <c r="E38" s="94" t="s">
        <v>300</v>
      </c>
    </row>
    <row r="39" spans="1:5" ht="34.5" customHeight="1">
      <c r="A39" s="200" t="s">
        <v>15</v>
      </c>
      <c r="B39" s="200" t="s">
        <v>175</v>
      </c>
      <c r="C39" s="201" t="s">
        <v>11</v>
      </c>
      <c r="D39" s="22" t="s">
        <v>176</v>
      </c>
      <c r="E39" s="95" t="s">
        <v>316</v>
      </c>
    </row>
    <row r="40" spans="1:5" ht="30">
      <c r="A40" s="200"/>
      <c r="B40" s="200"/>
      <c r="C40" s="201"/>
      <c r="D40" s="22" t="s">
        <v>177</v>
      </c>
      <c r="E40" s="95">
        <v>3302001983</v>
      </c>
    </row>
    <row r="41" spans="1:5" ht="30">
      <c r="A41" s="200" t="s">
        <v>26</v>
      </c>
      <c r="B41" s="200" t="s">
        <v>178</v>
      </c>
      <c r="C41" s="201" t="s">
        <v>11</v>
      </c>
      <c r="D41" s="23" t="s">
        <v>179</v>
      </c>
      <c r="E41" s="148">
        <v>41905</v>
      </c>
    </row>
    <row r="42" spans="1:5" ht="30">
      <c r="A42" s="200"/>
      <c r="B42" s="200"/>
      <c r="C42" s="201"/>
      <c r="D42" s="22" t="s">
        <v>180</v>
      </c>
      <c r="E42" s="94">
        <v>4964</v>
      </c>
    </row>
    <row r="43" spans="1:5" ht="15">
      <c r="A43" s="200" t="s">
        <v>27</v>
      </c>
      <c r="B43" s="200" t="s">
        <v>181</v>
      </c>
      <c r="C43" s="201" t="s">
        <v>11</v>
      </c>
      <c r="D43" s="67" t="s">
        <v>182</v>
      </c>
      <c r="E43" s="95" t="s">
        <v>317</v>
      </c>
    </row>
    <row r="44" spans="1:5" ht="15">
      <c r="A44" s="200"/>
      <c r="B44" s="200"/>
      <c r="C44" s="201"/>
      <c r="D44" s="67" t="s">
        <v>183</v>
      </c>
      <c r="E44" s="95" t="s">
        <v>318</v>
      </c>
    </row>
    <row r="45" spans="1:5" ht="15">
      <c r="A45" s="200"/>
      <c r="B45" s="200"/>
      <c r="C45" s="201"/>
      <c r="D45" s="67" t="s">
        <v>184</v>
      </c>
      <c r="E45" s="95" t="s">
        <v>319</v>
      </c>
    </row>
    <row r="46" spans="1:6" ht="15">
      <c r="A46" s="22" t="s">
        <v>28</v>
      </c>
      <c r="B46" s="23" t="s">
        <v>185</v>
      </c>
      <c r="C46" s="66" t="s">
        <v>11</v>
      </c>
      <c r="D46" s="23" t="s">
        <v>185</v>
      </c>
      <c r="E46" s="148">
        <v>42186</v>
      </c>
      <c r="F46" s="154"/>
    </row>
    <row r="47" spans="1:5" ht="34.5" customHeight="1">
      <c r="A47" s="200" t="s">
        <v>29</v>
      </c>
      <c r="B47" s="200" t="s">
        <v>186</v>
      </c>
      <c r="C47" s="201" t="s">
        <v>11</v>
      </c>
      <c r="D47" s="22" t="s">
        <v>186</v>
      </c>
      <c r="E47" s="95">
        <v>9.12</v>
      </c>
    </row>
    <row r="48" spans="1:5" ht="30">
      <c r="A48" s="200"/>
      <c r="B48" s="200"/>
      <c r="C48" s="201"/>
      <c r="D48" s="22" t="s">
        <v>187</v>
      </c>
      <c r="E48" s="94" t="s">
        <v>320</v>
      </c>
    </row>
    <row r="49" spans="1:5" ht="15">
      <c r="A49" s="200"/>
      <c r="B49" s="200"/>
      <c r="C49" s="201"/>
      <c r="D49" s="22" t="s">
        <v>188</v>
      </c>
      <c r="E49" s="94"/>
    </row>
    <row r="50" spans="1:5" ht="33.75" customHeight="1">
      <c r="A50" s="200" t="s">
        <v>30</v>
      </c>
      <c r="B50" s="200" t="s">
        <v>189</v>
      </c>
      <c r="C50" s="201" t="s">
        <v>11</v>
      </c>
      <c r="D50" s="65" t="s">
        <v>189</v>
      </c>
      <c r="E50" s="96" t="s">
        <v>300</v>
      </c>
    </row>
    <row r="51" spans="1:5" ht="30">
      <c r="A51" s="200"/>
      <c r="B51" s="200"/>
      <c r="C51" s="201"/>
      <c r="D51" s="65" t="s">
        <v>187</v>
      </c>
      <c r="E51" s="96" t="s">
        <v>300</v>
      </c>
    </row>
    <row r="52" spans="1:5" ht="15">
      <c r="A52" s="200"/>
      <c r="B52" s="200"/>
      <c r="C52" s="201"/>
      <c r="D52" s="65" t="s">
        <v>188</v>
      </c>
      <c r="E52" s="96"/>
    </row>
    <row r="53" spans="1:5" ht="12.75">
      <c r="A53" s="204" t="s">
        <v>190</v>
      </c>
      <c r="B53" s="205"/>
      <c r="C53" s="205"/>
      <c r="D53" s="205"/>
      <c r="E53" s="206"/>
    </row>
    <row r="54" spans="1:5" ht="25.5" customHeight="1">
      <c r="A54" s="200" t="s">
        <v>31</v>
      </c>
      <c r="B54" s="200" t="s">
        <v>191</v>
      </c>
      <c r="C54" s="201" t="s">
        <v>11</v>
      </c>
      <c r="D54" s="22" t="s">
        <v>182</v>
      </c>
      <c r="E54" s="94" t="s">
        <v>322</v>
      </c>
    </row>
    <row r="55" spans="1:5" ht="26.25" customHeight="1">
      <c r="A55" s="200"/>
      <c r="B55" s="200"/>
      <c r="C55" s="201"/>
      <c r="D55" s="22" t="s">
        <v>183</v>
      </c>
      <c r="E55" s="94">
        <v>4908</v>
      </c>
    </row>
    <row r="56" spans="1:5" ht="24" customHeight="1">
      <c r="A56" s="200"/>
      <c r="B56" s="200"/>
      <c r="C56" s="201"/>
      <c r="D56" s="22" t="s">
        <v>184</v>
      </c>
      <c r="E56" s="94" t="s">
        <v>323</v>
      </c>
    </row>
    <row r="57" ht="13.5" thickBot="1"/>
    <row r="58" spans="1:5" ht="15" thickBot="1">
      <c r="A58" s="197" t="s">
        <v>4</v>
      </c>
      <c r="B58" s="198"/>
      <c r="C58" s="198"/>
      <c r="D58" s="198"/>
      <c r="E58" s="199"/>
    </row>
    <row r="59" spans="1:5" ht="42.75">
      <c r="A59" s="68" t="s">
        <v>5</v>
      </c>
      <c r="B59" s="69" t="s">
        <v>6</v>
      </c>
      <c r="C59" s="69" t="s">
        <v>7</v>
      </c>
      <c r="D59" s="69" t="s">
        <v>8</v>
      </c>
      <c r="E59" s="69" t="s">
        <v>9</v>
      </c>
    </row>
    <row r="60" spans="1:5" ht="21" customHeight="1">
      <c r="A60" s="22" t="s">
        <v>0</v>
      </c>
      <c r="B60" s="23" t="s">
        <v>10</v>
      </c>
      <c r="C60" s="66" t="s">
        <v>11</v>
      </c>
      <c r="D60" s="23" t="s">
        <v>10</v>
      </c>
      <c r="E60" s="166">
        <v>42454</v>
      </c>
    </row>
    <row r="61" spans="1:5" ht="15">
      <c r="A61" s="22" t="s">
        <v>1</v>
      </c>
      <c r="B61" s="23" t="s">
        <v>171</v>
      </c>
      <c r="C61" s="66" t="s">
        <v>11</v>
      </c>
      <c r="D61" s="23" t="s">
        <v>171</v>
      </c>
      <c r="E61" s="94" t="s">
        <v>327</v>
      </c>
    </row>
    <row r="62" spans="1:5" ht="15">
      <c r="A62" s="22" t="s">
        <v>2</v>
      </c>
      <c r="B62" s="23" t="s">
        <v>172</v>
      </c>
      <c r="C62" s="66" t="s">
        <v>11</v>
      </c>
      <c r="D62" s="23" t="s">
        <v>172</v>
      </c>
      <c r="E62" s="100" t="s">
        <v>328</v>
      </c>
    </row>
    <row r="63" spans="1:5" ht="15">
      <c r="A63" s="22" t="s">
        <v>12</v>
      </c>
      <c r="B63" s="23" t="s">
        <v>7</v>
      </c>
      <c r="C63" s="66" t="s">
        <v>11</v>
      </c>
      <c r="D63" s="23" t="s">
        <v>7</v>
      </c>
      <c r="E63" s="94" t="s">
        <v>310</v>
      </c>
    </row>
    <row r="64" spans="1:5" ht="15">
      <c r="A64" s="22" t="s">
        <v>13</v>
      </c>
      <c r="B64" s="23" t="s">
        <v>173</v>
      </c>
      <c r="C64" s="66" t="s">
        <v>63</v>
      </c>
      <c r="D64" s="23" t="s">
        <v>173</v>
      </c>
      <c r="E64" s="94">
        <v>3.78</v>
      </c>
    </row>
    <row r="65" spans="1:5" ht="75">
      <c r="A65" s="22" t="s">
        <v>14</v>
      </c>
      <c r="B65" s="23" t="s">
        <v>174</v>
      </c>
      <c r="C65" s="66" t="s">
        <v>11</v>
      </c>
      <c r="D65" s="23" t="s">
        <v>174</v>
      </c>
      <c r="E65" s="94"/>
    </row>
    <row r="66" spans="1:5" ht="30" customHeight="1">
      <c r="A66" s="200" t="s">
        <v>15</v>
      </c>
      <c r="B66" s="200" t="s">
        <v>175</v>
      </c>
      <c r="C66" s="201" t="s">
        <v>11</v>
      </c>
      <c r="D66" s="22" t="s">
        <v>176</v>
      </c>
      <c r="E66" s="95" t="s">
        <v>413</v>
      </c>
    </row>
    <row r="67" spans="1:5" ht="30">
      <c r="A67" s="200"/>
      <c r="B67" s="200"/>
      <c r="C67" s="201"/>
      <c r="D67" s="22" t="s">
        <v>177</v>
      </c>
      <c r="E67" s="95">
        <v>3327329166</v>
      </c>
    </row>
    <row r="68" spans="1:5" ht="30">
      <c r="A68" s="200" t="s">
        <v>26</v>
      </c>
      <c r="B68" s="200" t="s">
        <v>178</v>
      </c>
      <c r="C68" s="201" t="s">
        <v>11</v>
      </c>
      <c r="D68" s="23" t="s">
        <v>179</v>
      </c>
      <c r="E68" s="148" t="s">
        <v>300</v>
      </c>
    </row>
    <row r="69" spans="1:5" ht="30">
      <c r="A69" s="200"/>
      <c r="B69" s="200"/>
      <c r="C69" s="201"/>
      <c r="D69" s="22" t="s">
        <v>180</v>
      </c>
      <c r="E69" s="94" t="s">
        <v>300</v>
      </c>
    </row>
    <row r="70" spans="1:6" ht="15">
      <c r="A70" s="200" t="s">
        <v>27</v>
      </c>
      <c r="B70" s="200" t="s">
        <v>181</v>
      </c>
      <c r="C70" s="201" t="s">
        <v>11</v>
      </c>
      <c r="D70" s="67" t="s">
        <v>182</v>
      </c>
      <c r="E70" s="155">
        <v>41992</v>
      </c>
      <c r="F70" s="154"/>
    </row>
    <row r="71" spans="1:5" ht="15">
      <c r="A71" s="200"/>
      <c r="B71" s="200"/>
      <c r="C71" s="201"/>
      <c r="D71" s="67" t="s">
        <v>183</v>
      </c>
      <c r="E71" s="95" t="s">
        <v>428</v>
      </c>
    </row>
    <row r="72" spans="1:5" ht="15">
      <c r="A72" s="200"/>
      <c r="B72" s="200"/>
      <c r="C72" s="201"/>
      <c r="D72" s="67" t="s">
        <v>184</v>
      </c>
      <c r="E72" s="95" t="s">
        <v>319</v>
      </c>
    </row>
    <row r="73" spans="1:6" ht="15">
      <c r="A73" s="22" t="s">
        <v>28</v>
      </c>
      <c r="B73" s="23" t="s">
        <v>185</v>
      </c>
      <c r="C73" s="66" t="s">
        <v>11</v>
      </c>
      <c r="D73" s="23" t="s">
        <v>185</v>
      </c>
      <c r="E73" s="148">
        <v>42186</v>
      </c>
      <c r="F73" s="154"/>
    </row>
    <row r="74" spans="1:5" ht="33" customHeight="1">
      <c r="A74" s="200" t="s">
        <v>29</v>
      </c>
      <c r="B74" s="200" t="s">
        <v>186</v>
      </c>
      <c r="C74" s="201" t="s">
        <v>11</v>
      </c>
      <c r="D74" s="22" t="s">
        <v>186</v>
      </c>
      <c r="E74" s="95"/>
    </row>
    <row r="75" spans="1:5" ht="30">
      <c r="A75" s="200"/>
      <c r="B75" s="200"/>
      <c r="C75" s="201"/>
      <c r="D75" s="22" t="s">
        <v>187</v>
      </c>
      <c r="E75" s="94" t="s">
        <v>329</v>
      </c>
    </row>
    <row r="76" spans="1:5" ht="30">
      <c r="A76" s="200"/>
      <c r="B76" s="200"/>
      <c r="C76" s="201"/>
      <c r="D76" s="22" t="s">
        <v>188</v>
      </c>
      <c r="E76" s="95" t="s">
        <v>419</v>
      </c>
    </row>
    <row r="77" spans="1:5" ht="29.25" customHeight="1">
      <c r="A77" s="200" t="s">
        <v>30</v>
      </c>
      <c r="B77" s="200" t="s">
        <v>189</v>
      </c>
      <c r="C77" s="201" t="s">
        <v>11</v>
      </c>
      <c r="D77" s="67" t="s">
        <v>189</v>
      </c>
      <c r="E77" s="102">
        <v>4.2</v>
      </c>
    </row>
    <row r="78" spans="1:5" ht="30">
      <c r="A78" s="200"/>
      <c r="B78" s="200"/>
      <c r="C78" s="201"/>
      <c r="D78" s="67" t="s">
        <v>187</v>
      </c>
      <c r="E78" s="95" t="s">
        <v>330</v>
      </c>
    </row>
    <row r="79" spans="1:5" ht="15">
      <c r="A79" s="200"/>
      <c r="B79" s="200"/>
      <c r="C79" s="201"/>
      <c r="D79" s="67" t="s">
        <v>188</v>
      </c>
      <c r="E79" s="95"/>
    </row>
    <row r="80" spans="1:5" ht="12.75">
      <c r="A80" s="204" t="s">
        <v>190</v>
      </c>
      <c r="B80" s="205"/>
      <c r="C80" s="205"/>
      <c r="D80" s="205"/>
      <c r="E80" s="206"/>
    </row>
    <row r="81" spans="1:5" ht="21" customHeight="1">
      <c r="A81" s="200" t="s">
        <v>31</v>
      </c>
      <c r="B81" s="200" t="s">
        <v>191</v>
      </c>
      <c r="C81" s="201" t="s">
        <v>11</v>
      </c>
      <c r="D81" s="22" t="s">
        <v>182</v>
      </c>
      <c r="E81" s="94" t="s">
        <v>331</v>
      </c>
    </row>
    <row r="82" spans="1:5" ht="25.5" customHeight="1">
      <c r="A82" s="200"/>
      <c r="B82" s="200"/>
      <c r="C82" s="201"/>
      <c r="D82" s="22" t="s">
        <v>183</v>
      </c>
      <c r="E82" s="94">
        <v>805</v>
      </c>
    </row>
    <row r="83" spans="1:5" ht="30.75" customHeight="1">
      <c r="A83" s="200"/>
      <c r="B83" s="200"/>
      <c r="C83" s="201"/>
      <c r="D83" s="22" t="s">
        <v>184</v>
      </c>
      <c r="E83" s="94" t="s">
        <v>325</v>
      </c>
    </row>
    <row r="84" spans="1:5" ht="27" customHeight="1">
      <c r="A84" s="200" t="s">
        <v>32</v>
      </c>
      <c r="B84" s="200" t="s">
        <v>191</v>
      </c>
      <c r="C84" s="201" t="s">
        <v>11</v>
      </c>
      <c r="D84" s="22" t="s">
        <v>182</v>
      </c>
      <c r="E84" s="94" t="s">
        <v>324</v>
      </c>
    </row>
    <row r="85" spans="1:5" ht="27" customHeight="1">
      <c r="A85" s="200"/>
      <c r="B85" s="200"/>
      <c r="C85" s="201"/>
      <c r="D85" s="22" t="s">
        <v>183</v>
      </c>
      <c r="E85" s="94">
        <v>983</v>
      </c>
    </row>
    <row r="86" spans="1:5" ht="27" customHeight="1">
      <c r="A86" s="200"/>
      <c r="B86" s="200"/>
      <c r="C86" s="201"/>
      <c r="D86" s="22" t="s">
        <v>184</v>
      </c>
      <c r="E86" s="94" t="s">
        <v>325</v>
      </c>
    </row>
    <row r="87" ht="13.5" thickBot="1"/>
    <row r="88" spans="1:5" ht="19.5" customHeight="1" thickBot="1">
      <c r="A88" s="197" t="s">
        <v>4</v>
      </c>
      <c r="B88" s="198"/>
      <c r="C88" s="198"/>
      <c r="D88" s="198"/>
      <c r="E88" s="199"/>
    </row>
    <row r="89" spans="1:5" ht="42.75">
      <c r="A89" s="68" t="s">
        <v>5</v>
      </c>
      <c r="B89" s="69" t="s">
        <v>6</v>
      </c>
      <c r="C89" s="69" t="s">
        <v>7</v>
      </c>
      <c r="D89" s="69" t="s">
        <v>8</v>
      </c>
      <c r="E89" s="69" t="s">
        <v>9</v>
      </c>
    </row>
    <row r="90" spans="1:5" ht="18" customHeight="1">
      <c r="A90" s="22" t="s">
        <v>0</v>
      </c>
      <c r="B90" s="23" t="s">
        <v>10</v>
      </c>
      <c r="C90" s="66" t="s">
        <v>11</v>
      </c>
      <c r="D90" s="23" t="s">
        <v>10</v>
      </c>
      <c r="E90" s="166">
        <v>42454</v>
      </c>
    </row>
    <row r="91" spans="1:5" ht="15">
      <c r="A91" s="22" t="s">
        <v>1</v>
      </c>
      <c r="B91" s="23" t="s">
        <v>171</v>
      </c>
      <c r="C91" s="66" t="s">
        <v>11</v>
      </c>
      <c r="D91" s="23" t="s">
        <v>171</v>
      </c>
      <c r="E91" s="94" t="s">
        <v>332</v>
      </c>
    </row>
    <row r="92" spans="1:5" ht="15">
      <c r="A92" s="22" t="s">
        <v>2</v>
      </c>
      <c r="B92" s="23" t="s">
        <v>172</v>
      </c>
      <c r="C92" s="66" t="s">
        <v>11</v>
      </c>
      <c r="D92" s="23" t="s">
        <v>172</v>
      </c>
      <c r="E92" s="100" t="s">
        <v>412</v>
      </c>
    </row>
    <row r="93" spans="1:5" ht="15">
      <c r="A93" s="22" t="s">
        <v>12</v>
      </c>
      <c r="B93" s="23" t="s">
        <v>7</v>
      </c>
      <c r="C93" s="66" t="s">
        <v>11</v>
      </c>
      <c r="D93" s="23" t="s">
        <v>7</v>
      </c>
      <c r="E93" s="94" t="s">
        <v>309</v>
      </c>
    </row>
    <row r="94" spans="1:5" ht="15">
      <c r="A94" s="22" t="s">
        <v>13</v>
      </c>
      <c r="B94" s="23" t="s">
        <v>173</v>
      </c>
      <c r="C94" s="66" t="s">
        <v>63</v>
      </c>
      <c r="D94" s="23" t="s">
        <v>173</v>
      </c>
      <c r="E94" s="94">
        <v>4.7</v>
      </c>
    </row>
    <row r="95" spans="1:5" ht="75">
      <c r="A95" s="22" t="s">
        <v>14</v>
      </c>
      <c r="B95" s="23" t="s">
        <v>174</v>
      </c>
      <c r="C95" s="66" t="s">
        <v>11</v>
      </c>
      <c r="D95" s="23" t="s">
        <v>174</v>
      </c>
      <c r="E95" s="94" t="s">
        <v>300</v>
      </c>
    </row>
    <row r="96" spans="1:5" ht="33.75" customHeight="1">
      <c r="A96" s="200" t="s">
        <v>15</v>
      </c>
      <c r="B96" s="200" t="s">
        <v>175</v>
      </c>
      <c r="C96" s="201" t="s">
        <v>11</v>
      </c>
      <c r="D96" s="22" t="s">
        <v>176</v>
      </c>
      <c r="E96" s="95" t="s">
        <v>333</v>
      </c>
    </row>
    <row r="97" spans="1:5" ht="30">
      <c r="A97" s="200"/>
      <c r="B97" s="200"/>
      <c r="C97" s="201"/>
      <c r="D97" s="22" t="s">
        <v>177</v>
      </c>
      <c r="E97" s="95">
        <v>3328415442</v>
      </c>
    </row>
    <row r="98" spans="1:5" ht="30">
      <c r="A98" s="200" t="s">
        <v>26</v>
      </c>
      <c r="B98" s="200" t="s">
        <v>178</v>
      </c>
      <c r="C98" s="201" t="s">
        <v>11</v>
      </c>
      <c r="D98" s="23" t="s">
        <v>179</v>
      </c>
      <c r="E98" s="94" t="s">
        <v>334</v>
      </c>
    </row>
    <row r="99" spans="1:5" ht="30">
      <c r="A99" s="200"/>
      <c r="B99" s="200"/>
      <c r="C99" s="201"/>
      <c r="D99" s="22" t="s">
        <v>180</v>
      </c>
      <c r="E99" s="94" t="s">
        <v>335</v>
      </c>
    </row>
    <row r="100" spans="1:6" ht="15">
      <c r="A100" s="200" t="s">
        <v>27</v>
      </c>
      <c r="B100" s="200" t="s">
        <v>181</v>
      </c>
      <c r="C100" s="201" t="s">
        <v>11</v>
      </c>
      <c r="D100" s="67" t="s">
        <v>182</v>
      </c>
      <c r="E100" s="155">
        <v>42110</v>
      </c>
      <c r="F100" s="154"/>
    </row>
    <row r="101" spans="1:6" ht="15">
      <c r="A101" s="200"/>
      <c r="B101" s="200"/>
      <c r="C101" s="201"/>
      <c r="D101" s="67" t="s">
        <v>183</v>
      </c>
      <c r="E101" s="101" t="s">
        <v>337</v>
      </c>
      <c r="F101" s="156"/>
    </row>
    <row r="102" spans="1:5" ht="15">
      <c r="A102" s="200"/>
      <c r="B102" s="200"/>
      <c r="C102" s="201"/>
      <c r="D102" s="67" t="s">
        <v>184</v>
      </c>
      <c r="E102" s="95" t="s">
        <v>319</v>
      </c>
    </row>
    <row r="103" spans="1:6" ht="15">
      <c r="A103" s="22" t="s">
        <v>28</v>
      </c>
      <c r="B103" s="23" t="s">
        <v>185</v>
      </c>
      <c r="C103" s="66" t="s">
        <v>11</v>
      </c>
      <c r="D103" s="23" t="s">
        <v>185</v>
      </c>
      <c r="E103" s="148">
        <v>42186</v>
      </c>
      <c r="F103" s="154"/>
    </row>
    <row r="104" spans="1:5" ht="37.5" customHeight="1">
      <c r="A104" s="200" t="s">
        <v>29</v>
      </c>
      <c r="B104" s="200" t="s">
        <v>186</v>
      </c>
      <c r="C104" s="201" t="s">
        <v>11</v>
      </c>
      <c r="D104" s="22" t="s">
        <v>186</v>
      </c>
      <c r="E104" s="95">
        <v>0</v>
      </c>
    </row>
    <row r="105" spans="1:5" ht="30">
      <c r="A105" s="200"/>
      <c r="B105" s="200"/>
      <c r="C105" s="201"/>
      <c r="D105" s="22" t="s">
        <v>187</v>
      </c>
      <c r="E105" s="94" t="s">
        <v>309</v>
      </c>
    </row>
    <row r="106" spans="1:5" ht="15">
      <c r="A106" s="200"/>
      <c r="B106" s="200"/>
      <c r="C106" s="201"/>
      <c r="D106" s="22" t="s">
        <v>188</v>
      </c>
      <c r="E106" s="100"/>
    </row>
    <row r="107" spans="1:5" ht="33.75" customHeight="1">
      <c r="A107" s="200" t="s">
        <v>30</v>
      </c>
      <c r="B107" s="200" t="s">
        <v>189</v>
      </c>
      <c r="C107" s="201" t="s">
        <v>11</v>
      </c>
      <c r="D107" s="65" t="s">
        <v>189</v>
      </c>
      <c r="E107" s="96" t="s">
        <v>300</v>
      </c>
    </row>
    <row r="108" spans="1:5" ht="30">
      <c r="A108" s="200"/>
      <c r="B108" s="200"/>
      <c r="C108" s="201"/>
      <c r="D108" s="65" t="s">
        <v>187</v>
      </c>
      <c r="E108" s="96" t="s">
        <v>300</v>
      </c>
    </row>
    <row r="109" spans="1:5" ht="15">
      <c r="A109" s="200"/>
      <c r="B109" s="200"/>
      <c r="C109" s="201"/>
      <c r="D109" s="65" t="s">
        <v>188</v>
      </c>
      <c r="E109" s="96"/>
    </row>
    <row r="110" spans="1:5" ht="12.75">
      <c r="A110" s="204" t="s">
        <v>190</v>
      </c>
      <c r="B110" s="205"/>
      <c r="C110" s="205"/>
      <c r="D110" s="205"/>
      <c r="E110" s="206"/>
    </row>
    <row r="111" spans="1:6" ht="20.25" customHeight="1">
      <c r="A111" s="200" t="s">
        <v>31</v>
      </c>
      <c r="B111" s="200" t="s">
        <v>191</v>
      </c>
      <c r="C111" s="201" t="s">
        <v>11</v>
      </c>
      <c r="D111" s="22" t="s">
        <v>182</v>
      </c>
      <c r="E111" s="148">
        <v>39045</v>
      </c>
      <c r="F111" s="154"/>
    </row>
    <row r="112" spans="1:5" ht="20.25" customHeight="1">
      <c r="A112" s="200"/>
      <c r="B112" s="200"/>
      <c r="C112" s="201"/>
      <c r="D112" s="22" t="s">
        <v>183</v>
      </c>
      <c r="E112" s="94">
        <v>805</v>
      </c>
    </row>
    <row r="113" spans="1:5" ht="36.75" customHeight="1">
      <c r="A113" s="200"/>
      <c r="B113" s="200"/>
      <c r="C113" s="201"/>
      <c r="D113" s="22" t="s">
        <v>184</v>
      </c>
      <c r="E113" s="94" t="s">
        <v>325</v>
      </c>
    </row>
    <row r="114" spans="1:5" ht="21.75" customHeight="1">
      <c r="A114" s="200" t="s">
        <v>32</v>
      </c>
      <c r="B114" s="200" t="s">
        <v>191</v>
      </c>
      <c r="C114" s="201" t="s">
        <v>11</v>
      </c>
      <c r="D114" s="22" t="s">
        <v>182</v>
      </c>
      <c r="E114" s="148">
        <v>42318</v>
      </c>
    </row>
    <row r="115" spans="1:5" ht="25.5" customHeight="1">
      <c r="A115" s="200"/>
      <c r="B115" s="200"/>
      <c r="C115" s="201"/>
      <c r="D115" s="22" t="s">
        <v>183</v>
      </c>
      <c r="E115" s="94">
        <v>1115</v>
      </c>
    </row>
    <row r="116" spans="1:5" ht="28.5" customHeight="1">
      <c r="A116" s="200"/>
      <c r="B116" s="200"/>
      <c r="C116" s="201"/>
      <c r="D116" s="22" t="s">
        <v>184</v>
      </c>
      <c r="E116" s="94" t="s">
        <v>423</v>
      </c>
    </row>
    <row r="117" ht="13.5" thickBot="1"/>
    <row r="118" spans="1:5" ht="19.5" customHeight="1" thickBot="1">
      <c r="A118" s="197" t="s">
        <v>4</v>
      </c>
      <c r="B118" s="198"/>
      <c r="C118" s="198"/>
      <c r="D118" s="198"/>
      <c r="E118" s="199"/>
    </row>
    <row r="119" spans="1:5" ht="42.75">
      <c r="A119" s="68" t="s">
        <v>5</v>
      </c>
      <c r="B119" s="69" t="s">
        <v>6</v>
      </c>
      <c r="C119" s="69" t="s">
        <v>7</v>
      </c>
      <c r="D119" s="69" t="s">
        <v>8</v>
      </c>
      <c r="E119" s="69" t="s">
        <v>9</v>
      </c>
    </row>
    <row r="120" spans="1:5" ht="19.5" customHeight="1">
      <c r="A120" s="22" t="s">
        <v>0</v>
      </c>
      <c r="B120" s="23" t="s">
        <v>10</v>
      </c>
      <c r="C120" s="66" t="s">
        <v>11</v>
      </c>
      <c r="D120" s="23" t="s">
        <v>10</v>
      </c>
      <c r="E120" s="166">
        <v>42454</v>
      </c>
    </row>
    <row r="121" spans="1:5" ht="15">
      <c r="A121" s="22" t="s">
        <v>1</v>
      </c>
      <c r="B121" s="23" t="s">
        <v>171</v>
      </c>
      <c r="C121" s="66" t="s">
        <v>11</v>
      </c>
      <c r="D121" s="23" t="s">
        <v>171</v>
      </c>
      <c r="E121" s="94" t="s">
        <v>336</v>
      </c>
    </row>
    <row r="122" spans="1:5" ht="15">
      <c r="A122" s="22" t="s">
        <v>2</v>
      </c>
      <c r="B122" s="23" t="s">
        <v>172</v>
      </c>
      <c r="C122" s="66" t="s">
        <v>11</v>
      </c>
      <c r="D122" s="23" t="s">
        <v>172</v>
      </c>
      <c r="E122" s="94" t="s">
        <v>328</v>
      </c>
    </row>
    <row r="123" spans="1:5" ht="15">
      <c r="A123" s="22" t="s">
        <v>12</v>
      </c>
      <c r="B123" s="23" t="s">
        <v>7</v>
      </c>
      <c r="C123" s="66" t="s">
        <v>11</v>
      </c>
      <c r="D123" s="23" t="s">
        <v>7</v>
      </c>
      <c r="E123" s="94" t="s">
        <v>309</v>
      </c>
    </row>
    <row r="124" spans="1:5" ht="15">
      <c r="A124" s="22" t="s">
        <v>13</v>
      </c>
      <c r="B124" s="23" t="s">
        <v>173</v>
      </c>
      <c r="C124" s="66" t="s">
        <v>63</v>
      </c>
      <c r="D124" s="23" t="s">
        <v>173</v>
      </c>
      <c r="E124" s="94">
        <v>6.98</v>
      </c>
    </row>
    <row r="125" spans="1:5" ht="75">
      <c r="A125" s="22" t="s">
        <v>14</v>
      </c>
      <c r="B125" s="23" t="s">
        <v>174</v>
      </c>
      <c r="C125" s="66" t="s">
        <v>11</v>
      </c>
      <c r="D125" s="23" t="s">
        <v>174</v>
      </c>
      <c r="E125" s="94" t="s">
        <v>300</v>
      </c>
    </row>
    <row r="126" spans="1:5" ht="31.5" customHeight="1">
      <c r="A126" s="200" t="s">
        <v>15</v>
      </c>
      <c r="B126" s="200" t="s">
        <v>175</v>
      </c>
      <c r="C126" s="201" t="s">
        <v>11</v>
      </c>
      <c r="D126" s="22" t="s">
        <v>176</v>
      </c>
      <c r="E126" s="95" t="s">
        <v>333</v>
      </c>
    </row>
    <row r="127" spans="1:5" ht="30">
      <c r="A127" s="200"/>
      <c r="B127" s="200"/>
      <c r="C127" s="201"/>
      <c r="D127" s="22" t="s">
        <v>177</v>
      </c>
      <c r="E127" s="95">
        <v>3328415442</v>
      </c>
    </row>
    <row r="128" spans="1:5" ht="30">
      <c r="A128" s="200" t="s">
        <v>26</v>
      </c>
      <c r="B128" s="200" t="s">
        <v>178</v>
      </c>
      <c r="C128" s="201" t="s">
        <v>11</v>
      </c>
      <c r="D128" s="23" t="s">
        <v>179</v>
      </c>
      <c r="E128" s="94" t="s">
        <v>300</v>
      </c>
    </row>
    <row r="129" spans="1:5" ht="30">
      <c r="A129" s="200"/>
      <c r="B129" s="200"/>
      <c r="C129" s="201"/>
      <c r="D129" s="22" t="s">
        <v>180</v>
      </c>
      <c r="E129" s="94" t="s">
        <v>300</v>
      </c>
    </row>
    <row r="130" spans="1:6" ht="15">
      <c r="A130" s="200" t="s">
        <v>27</v>
      </c>
      <c r="B130" s="200" t="s">
        <v>181</v>
      </c>
      <c r="C130" s="201" t="s">
        <v>11</v>
      </c>
      <c r="D130" s="67" t="s">
        <v>182</v>
      </c>
      <c r="E130" s="155">
        <v>42110</v>
      </c>
      <c r="F130" s="154"/>
    </row>
    <row r="131" spans="1:6" ht="15">
      <c r="A131" s="200"/>
      <c r="B131" s="200"/>
      <c r="C131" s="201"/>
      <c r="D131" s="67" t="s">
        <v>183</v>
      </c>
      <c r="E131" s="101" t="s">
        <v>337</v>
      </c>
      <c r="F131" s="156"/>
    </row>
    <row r="132" spans="1:5" ht="15">
      <c r="A132" s="200"/>
      <c r="B132" s="200"/>
      <c r="C132" s="201"/>
      <c r="D132" s="67" t="s">
        <v>184</v>
      </c>
      <c r="E132" s="95" t="s">
        <v>319</v>
      </c>
    </row>
    <row r="133" spans="1:6" ht="15">
      <c r="A133" s="22" t="s">
        <v>28</v>
      </c>
      <c r="B133" s="23" t="s">
        <v>185</v>
      </c>
      <c r="C133" s="66" t="s">
        <v>11</v>
      </c>
      <c r="D133" s="23" t="s">
        <v>185</v>
      </c>
      <c r="E133" s="148">
        <v>42186</v>
      </c>
      <c r="F133" s="154"/>
    </row>
    <row r="134" spans="1:5" ht="33" customHeight="1">
      <c r="A134" s="200" t="s">
        <v>29</v>
      </c>
      <c r="B134" s="200" t="s">
        <v>186</v>
      </c>
      <c r="C134" s="201" t="s">
        <v>11</v>
      </c>
      <c r="D134" s="22" t="s">
        <v>186</v>
      </c>
      <c r="E134" s="95">
        <v>9</v>
      </c>
    </row>
    <row r="135" spans="1:5" ht="30">
      <c r="A135" s="200"/>
      <c r="B135" s="200"/>
      <c r="C135" s="201"/>
      <c r="D135" s="22" t="s">
        <v>187</v>
      </c>
      <c r="E135" s="94" t="s">
        <v>320</v>
      </c>
    </row>
    <row r="136" spans="1:5" ht="15">
      <c r="A136" s="200"/>
      <c r="B136" s="200"/>
      <c r="C136" s="201"/>
      <c r="D136" s="22" t="s">
        <v>188</v>
      </c>
      <c r="E136" s="100"/>
    </row>
    <row r="137" spans="1:5" ht="36.75" customHeight="1">
      <c r="A137" s="200" t="s">
        <v>30</v>
      </c>
      <c r="B137" s="200" t="s">
        <v>189</v>
      </c>
      <c r="C137" s="201" t="s">
        <v>11</v>
      </c>
      <c r="D137" s="65" t="s">
        <v>189</v>
      </c>
      <c r="E137" s="96" t="s">
        <v>300</v>
      </c>
    </row>
    <row r="138" spans="1:5" ht="30">
      <c r="A138" s="200"/>
      <c r="B138" s="200"/>
      <c r="C138" s="201"/>
      <c r="D138" s="65" t="s">
        <v>187</v>
      </c>
      <c r="E138" s="96" t="s">
        <v>300</v>
      </c>
    </row>
    <row r="139" spans="1:5" ht="15">
      <c r="A139" s="200"/>
      <c r="B139" s="200"/>
      <c r="C139" s="201"/>
      <c r="D139" s="65" t="s">
        <v>188</v>
      </c>
      <c r="E139" s="96"/>
    </row>
    <row r="140" spans="1:5" ht="12.75">
      <c r="A140" s="204" t="s">
        <v>190</v>
      </c>
      <c r="B140" s="205"/>
      <c r="C140" s="205"/>
      <c r="D140" s="205"/>
      <c r="E140" s="206"/>
    </row>
    <row r="141" spans="1:6" ht="24.75" customHeight="1">
      <c r="A141" s="200" t="s">
        <v>31</v>
      </c>
      <c r="B141" s="200" t="s">
        <v>191</v>
      </c>
      <c r="C141" s="201" t="s">
        <v>11</v>
      </c>
      <c r="D141" s="22" t="s">
        <v>182</v>
      </c>
      <c r="E141" s="148">
        <v>39045</v>
      </c>
      <c r="F141" s="154"/>
    </row>
    <row r="142" spans="1:5" ht="24" customHeight="1">
      <c r="A142" s="200"/>
      <c r="B142" s="200"/>
      <c r="C142" s="201"/>
      <c r="D142" s="22" t="s">
        <v>183</v>
      </c>
      <c r="E142" s="94">
        <v>805</v>
      </c>
    </row>
    <row r="143" spans="1:5" ht="27.75" customHeight="1">
      <c r="A143" s="200"/>
      <c r="B143" s="200"/>
      <c r="C143" s="201"/>
      <c r="D143" s="22" t="s">
        <v>184</v>
      </c>
      <c r="E143" s="94" t="s">
        <v>325</v>
      </c>
    </row>
    <row r="144" spans="1:5" ht="22.5" customHeight="1">
      <c r="A144" s="200" t="s">
        <v>32</v>
      </c>
      <c r="B144" s="200" t="s">
        <v>191</v>
      </c>
      <c r="C144" s="201" t="s">
        <v>11</v>
      </c>
      <c r="D144" s="22" t="s">
        <v>182</v>
      </c>
      <c r="E144" s="148">
        <v>42318</v>
      </c>
    </row>
    <row r="145" spans="1:5" ht="22.5" customHeight="1">
      <c r="A145" s="200"/>
      <c r="B145" s="200"/>
      <c r="C145" s="201"/>
      <c r="D145" s="22" t="s">
        <v>183</v>
      </c>
      <c r="E145" s="94">
        <v>1115</v>
      </c>
    </row>
    <row r="146" spans="1:5" ht="34.5" customHeight="1">
      <c r="A146" s="200"/>
      <c r="B146" s="200"/>
      <c r="C146" s="201"/>
      <c r="D146" s="22" t="s">
        <v>184</v>
      </c>
      <c r="E146" s="94" t="s">
        <v>423</v>
      </c>
    </row>
  </sheetData>
  <sheetProtection/>
  <mergeCells count="118">
    <mergeCell ref="A144:A146"/>
    <mergeCell ref="B144:B146"/>
    <mergeCell ref="C144:C146"/>
    <mergeCell ref="A140:E140"/>
    <mergeCell ref="A141:A143"/>
    <mergeCell ref="B141:B143"/>
    <mergeCell ref="C141:C143"/>
    <mergeCell ref="A134:A136"/>
    <mergeCell ref="B134:B136"/>
    <mergeCell ref="C134:C136"/>
    <mergeCell ref="A137:A139"/>
    <mergeCell ref="B137:B139"/>
    <mergeCell ref="C137:C139"/>
    <mergeCell ref="A128:A129"/>
    <mergeCell ref="B128:B129"/>
    <mergeCell ref="C128:C129"/>
    <mergeCell ref="A130:A132"/>
    <mergeCell ref="B130:B132"/>
    <mergeCell ref="C130:C132"/>
    <mergeCell ref="A84:A86"/>
    <mergeCell ref="B84:B86"/>
    <mergeCell ref="C84:C86"/>
    <mergeCell ref="A118:E118"/>
    <mergeCell ref="A126:A127"/>
    <mergeCell ref="B126:B127"/>
    <mergeCell ref="C126:C127"/>
    <mergeCell ref="A107:A109"/>
    <mergeCell ref="B107:B109"/>
    <mergeCell ref="C107:C109"/>
    <mergeCell ref="A110:E110"/>
    <mergeCell ref="A111:A113"/>
    <mergeCell ref="B111:B113"/>
    <mergeCell ref="C111:C113"/>
    <mergeCell ref="A100:A102"/>
    <mergeCell ref="B100:B102"/>
    <mergeCell ref="C100:C102"/>
    <mergeCell ref="A104:A106"/>
    <mergeCell ref="B104:B106"/>
    <mergeCell ref="C104:C106"/>
    <mergeCell ref="A88:E88"/>
    <mergeCell ref="A96:A97"/>
    <mergeCell ref="B96:B97"/>
    <mergeCell ref="C96:C97"/>
    <mergeCell ref="A98:A99"/>
    <mergeCell ref="B98:B99"/>
    <mergeCell ref="C98:C99"/>
    <mergeCell ref="A77:A79"/>
    <mergeCell ref="B77:B79"/>
    <mergeCell ref="C77:C79"/>
    <mergeCell ref="A80:E80"/>
    <mergeCell ref="A81:A83"/>
    <mergeCell ref="B81:B83"/>
    <mergeCell ref="C81:C83"/>
    <mergeCell ref="A70:A72"/>
    <mergeCell ref="B70:B72"/>
    <mergeCell ref="C70:C72"/>
    <mergeCell ref="A74:A76"/>
    <mergeCell ref="B74:B76"/>
    <mergeCell ref="C74:C76"/>
    <mergeCell ref="A58:E58"/>
    <mergeCell ref="A66:A67"/>
    <mergeCell ref="B66:B67"/>
    <mergeCell ref="C66:C67"/>
    <mergeCell ref="A68:A69"/>
    <mergeCell ref="B68:B69"/>
    <mergeCell ref="C68:C69"/>
    <mergeCell ref="A50:A52"/>
    <mergeCell ref="B50:B52"/>
    <mergeCell ref="C50:C52"/>
    <mergeCell ref="A53:E53"/>
    <mergeCell ref="A54:A56"/>
    <mergeCell ref="B54:B56"/>
    <mergeCell ref="C54:C56"/>
    <mergeCell ref="A43:A45"/>
    <mergeCell ref="B43:B45"/>
    <mergeCell ref="C43:C45"/>
    <mergeCell ref="A47:A49"/>
    <mergeCell ref="B47:B49"/>
    <mergeCell ref="C47:C49"/>
    <mergeCell ref="A39:A40"/>
    <mergeCell ref="B39:B40"/>
    <mergeCell ref="C39:C40"/>
    <mergeCell ref="A41:A42"/>
    <mergeCell ref="B41:B42"/>
    <mergeCell ref="C41:C42"/>
    <mergeCell ref="A28:A30"/>
    <mergeCell ref="B28:B30"/>
    <mergeCell ref="C28:C30"/>
    <mergeCell ref="A25:A27"/>
    <mergeCell ref="B25:B27"/>
    <mergeCell ref="C25:C27"/>
    <mergeCell ref="F18:G18"/>
    <mergeCell ref="F19:G19"/>
    <mergeCell ref="F20:G20"/>
    <mergeCell ref="A24:E24"/>
    <mergeCell ref="A21:A23"/>
    <mergeCell ref="B21:B23"/>
    <mergeCell ref="C21:C23"/>
    <mergeCell ref="F21:G21"/>
    <mergeCell ref="F22:G22"/>
    <mergeCell ref="F23:G23"/>
    <mergeCell ref="C12:C13"/>
    <mergeCell ref="A14:A16"/>
    <mergeCell ref="B14:B16"/>
    <mergeCell ref="C14:C16"/>
    <mergeCell ref="A18:A20"/>
    <mergeCell ref="B18:B20"/>
    <mergeCell ref="C18:C20"/>
    <mergeCell ref="A2:E2"/>
    <mergeCell ref="A1:E1"/>
    <mergeCell ref="A10:A11"/>
    <mergeCell ref="B10:B11"/>
    <mergeCell ref="C10:C11"/>
    <mergeCell ref="A114:A116"/>
    <mergeCell ref="B114:B116"/>
    <mergeCell ref="C114:C116"/>
    <mergeCell ref="A12:A13"/>
    <mergeCell ref="B12:B13"/>
  </mergeCells>
  <printOptions/>
  <pageMargins left="0" right="0" top="0.1968503937007874" bottom="0" header="0.5118110236220472" footer="0.5118110236220472"/>
  <pageSetup fitToHeight="0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zoomScale="90" zoomScaleNormal="90" zoomScalePageLayoutView="0" workbookViewId="0" topLeftCell="A1">
      <selection activeCell="E25" sqref="E25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0" customWidth="1"/>
    <col min="6" max="6" width="17.00390625" style="0" customWidth="1"/>
    <col min="7" max="7" width="16.140625" style="0" customWidth="1"/>
    <col min="8" max="8" width="23.00390625" style="0" customWidth="1"/>
  </cols>
  <sheetData>
    <row r="1" spans="1:5" ht="48" customHeight="1" thickBot="1">
      <c r="A1" s="191" t="s">
        <v>192</v>
      </c>
      <c r="B1" s="192"/>
      <c r="C1" s="192"/>
      <c r="D1" s="192"/>
      <c r="E1" s="192"/>
    </row>
    <row r="2" spans="1:7" ht="16.5" thickBot="1">
      <c r="A2" s="176" t="s">
        <v>4</v>
      </c>
      <c r="B2" s="177"/>
      <c r="C2" s="177"/>
      <c r="D2" s="177"/>
      <c r="E2" s="178"/>
      <c r="F2" s="19"/>
      <c r="G2" s="18"/>
    </row>
    <row r="3" spans="1:8" ht="48" thickBot="1">
      <c r="A3" s="24" t="s">
        <v>5</v>
      </c>
      <c r="B3" s="25" t="s">
        <v>6</v>
      </c>
      <c r="C3" s="25" t="s">
        <v>7</v>
      </c>
      <c r="D3" s="25" t="s">
        <v>8</v>
      </c>
      <c r="E3" s="25" t="s">
        <v>9</v>
      </c>
      <c r="F3" s="20"/>
      <c r="G3" s="13"/>
      <c r="H3" s="5"/>
    </row>
    <row r="4" spans="1:9" ht="34.5" customHeight="1">
      <c r="A4" s="42" t="s">
        <v>0</v>
      </c>
      <c r="B4" s="43" t="s">
        <v>10</v>
      </c>
      <c r="C4" s="48" t="s">
        <v>11</v>
      </c>
      <c r="D4" s="43" t="s">
        <v>10</v>
      </c>
      <c r="E4" s="167">
        <v>42454</v>
      </c>
      <c r="F4" s="21"/>
      <c r="G4" s="14"/>
      <c r="H4" s="8"/>
      <c r="I4" s="70"/>
    </row>
    <row r="5" spans="1:9" ht="18.75" customHeight="1">
      <c r="A5" s="31" t="s">
        <v>1</v>
      </c>
      <c r="B5" s="35" t="s">
        <v>193</v>
      </c>
      <c r="C5" s="34" t="s">
        <v>11</v>
      </c>
      <c r="D5" s="35" t="s">
        <v>193</v>
      </c>
      <c r="E5" s="84" t="s">
        <v>339</v>
      </c>
      <c r="F5" s="21"/>
      <c r="G5" s="14"/>
      <c r="H5" s="70"/>
      <c r="I5" s="70"/>
    </row>
    <row r="6" spans="1:9" ht="24" customHeight="1">
      <c r="A6" s="31" t="s">
        <v>2</v>
      </c>
      <c r="B6" s="35" t="s">
        <v>194</v>
      </c>
      <c r="C6" s="34" t="s">
        <v>11</v>
      </c>
      <c r="D6" s="35" t="s">
        <v>194</v>
      </c>
      <c r="E6" s="84" t="s">
        <v>340</v>
      </c>
      <c r="F6" s="21"/>
      <c r="G6" s="14"/>
      <c r="H6" s="70"/>
      <c r="I6" s="70"/>
    </row>
    <row r="7" spans="1:9" ht="47.25" customHeight="1">
      <c r="A7" s="31" t="s">
        <v>12</v>
      </c>
      <c r="B7" s="35" t="s">
        <v>195</v>
      </c>
      <c r="C7" s="34" t="s">
        <v>52</v>
      </c>
      <c r="D7" s="35" t="s">
        <v>195</v>
      </c>
      <c r="E7" s="84" t="s">
        <v>300</v>
      </c>
      <c r="F7" s="21"/>
      <c r="G7" s="14"/>
      <c r="H7" s="70"/>
      <c r="I7" s="70"/>
    </row>
    <row r="8" spans="1:9" ht="39.75" customHeight="1">
      <c r="A8" s="211" t="s">
        <v>196</v>
      </c>
      <c r="B8" s="211"/>
      <c r="C8" s="211"/>
      <c r="D8" s="211"/>
      <c r="E8" s="212"/>
      <c r="F8" s="71"/>
      <c r="G8" s="71"/>
      <c r="H8" s="70"/>
      <c r="I8" s="70"/>
    </row>
    <row r="9" spans="1:7" ht="31.5">
      <c r="A9" s="31" t="s">
        <v>13</v>
      </c>
      <c r="B9" s="35" t="s">
        <v>197</v>
      </c>
      <c r="C9" s="34" t="s">
        <v>11</v>
      </c>
      <c r="D9" s="35" t="s">
        <v>197</v>
      </c>
      <c r="E9" s="84" t="s">
        <v>338</v>
      </c>
      <c r="F9" s="71"/>
      <c r="G9" s="71"/>
    </row>
    <row r="10" spans="1:7" ht="22.5" customHeight="1">
      <c r="A10" s="31" t="s">
        <v>14</v>
      </c>
      <c r="B10" s="35" t="s">
        <v>198</v>
      </c>
      <c r="C10" s="34" t="s">
        <v>11</v>
      </c>
      <c r="D10" s="35" t="s">
        <v>198</v>
      </c>
      <c r="E10" s="84">
        <v>7740000076</v>
      </c>
      <c r="F10" s="71"/>
      <c r="G10" s="71"/>
    </row>
    <row r="11" spans="1:7" ht="15.75">
      <c r="A11" s="207" t="s">
        <v>15</v>
      </c>
      <c r="B11" s="207" t="s">
        <v>199</v>
      </c>
      <c r="C11" s="34" t="s">
        <v>11</v>
      </c>
      <c r="D11" s="35" t="s">
        <v>200</v>
      </c>
      <c r="E11" s="103">
        <v>40452</v>
      </c>
      <c r="F11" s="71"/>
      <c r="G11" s="71"/>
    </row>
    <row r="12" spans="1:7" ht="15.75">
      <c r="A12" s="207"/>
      <c r="B12" s="207"/>
      <c r="C12" s="35"/>
      <c r="D12" s="35" t="s">
        <v>201</v>
      </c>
      <c r="E12" s="84">
        <v>112</v>
      </c>
      <c r="F12" s="71"/>
      <c r="G12" s="71"/>
    </row>
    <row r="13" spans="1:7" ht="15.75">
      <c r="A13" s="31" t="s">
        <v>26</v>
      </c>
      <c r="B13" s="35" t="s">
        <v>202</v>
      </c>
      <c r="C13" s="34" t="s">
        <v>11</v>
      </c>
      <c r="D13" s="35" t="s">
        <v>202</v>
      </c>
      <c r="E13" s="103">
        <v>40452</v>
      </c>
      <c r="F13" s="71"/>
      <c r="G13" s="71"/>
    </row>
    <row r="14" spans="1:7" ht="15.75">
      <c r="A14" s="31" t="s">
        <v>27</v>
      </c>
      <c r="B14" s="35" t="s">
        <v>203</v>
      </c>
      <c r="C14" s="34" t="s">
        <v>63</v>
      </c>
      <c r="D14" s="35" t="s">
        <v>203</v>
      </c>
      <c r="E14" s="84">
        <v>3200</v>
      </c>
      <c r="F14" s="71"/>
      <c r="G14" s="71"/>
    </row>
    <row r="15" spans="1:7" ht="31.5">
      <c r="A15" s="207" t="s">
        <v>28</v>
      </c>
      <c r="B15" s="207" t="s">
        <v>204</v>
      </c>
      <c r="C15" s="209" t="s">
        <v>11</v>
      </c>
      <c r="D15" s="35" t="s">
        <v>205</v>
      </c>
      <c r="E15" s="103">
        <v>42111</v>
      </c>
      <c r="F15" s="157"/>
      <c r="G15" s="71"/>
    </row>
    <row r="16" spans="1:7" ht="32.25" thickBot="1">
      <c r="A16" s="208"/>
      <c r="B16" s="208"/>
      <c r="C16" s="210"/>
      <c r="D16" s="40" t="s">
        <v>206</v>
      </c>
      <c r="E16" s="85">
        <v>1</v>
      </c>
      <c r="F16" s="71"/>
      <c r="G16" s="71"/>
    </row>
    <row r="17" spans="1:7" ht="16.5" thickBot="1">
      <c r="A17" s="72"/>
      <c r="B17" s="38"/>
      <c r="C17" s="38"/>
      <c r="D17" s="38"/>
      <c r="E17" s="38"/>
      <c r="F17" s="5"/>
      <c r="G17" s="5"/>
    </row>
    <row r="18" spans="1:5" ht="16.5" thickBot="1">
      <c r="A18" s="176" t="s">
        <v>4</v>
      </c>
      <c r="B18" s="177"/>
      <c r="C18" s="177"/>
      <c r="D18" s="177"/>
      <c r="E18" s="178"/>
    </row>
    <row r="19" spans="1:5" ht="48" thickBot="1">
      <c r="A19" s="24" t="s">
        <v>5</v>
      </c>
      <c r="B19" s="25" t="s">
        <v>6</v>
      </c>
      <c r="C19" s="25" t="s">
        <v>7</v>
      </c>
      <c r="D19" s="25" t="s">
        <v>8</v>
      </c>
      <c r="E19" s="25" t="s">
        <v>9</v>
      </c>
    </row>
    <row r="20" spans="1:5" ht="31.5">
      <c r="A20" s="42" t="s">
        <v>0</v>
      </c>
      <c r="B20" s="43" t="s">
        <v>10</v>
      </c>
      <c r="C20" s="48" t="s">
        <v>11</v>
      </c>
      <c r="D20" s="43" t="s">
        <v>10</v>
      </c>
      <c r="E20" s="167">
        <v>42454</v>
      </c>
    </row>
    <row r="21" spans="1:5" ht="15.75" customHeight="1">
      <c r="A21" s="31" t="s">
        <v>1</v>
      </c>
      <c r="B21" s="35" t="s">
        <v>193</v>
      </c>
      <c r="C21" s="34" t="s">
        <v>11</v>
      </c>
      <c r="D21" s="35" t="s">
        <v>193</v>
      </c>
      <c r="E21" s="84" t="s">
        <v>339</v>
      </c>
    </row>
    <row r="22" spans="1:5" ht="31.5">
      <c r="A22" s="31" t="s">
        <v>2</v>
      </c>
      <c r="B22" s="35" t="s">
        <v>194</v>
      </c>
      <c r="C22" s="34" t="s">
        <v>11</v>
      </c>
      <c r="D22" s="35" t="s">
        <v>194</v>
      </c>
      <c r="E22" s="84" t="s">
        <v>402</v>
      </c>
    </row>
    <row r="23" spans="1:5" ht="48.75" customHeight="1">
      <c r="A23" s="31" t="s">
        <v>12</v>
      </c>
      <c r="B23" s="35" t="s">
        <v>195</v>
      </c>
      <c r="C23" s="34" t="s">
        <v>52</v>
      </c>
      <c r="D23" s="35" t="s">
        <v>195</v>
      </c>
      <c r="E23" s="84" t="s">
        <v>300</v>
      </c>
    </row>
    <row r="24" spans="1:5" ht="15.75">
      <c r="A24" s="211" t="s">
        <v>196</v>
      </c>
      <c r="B24" s="211"/>
      <c r="C24" s="211"/>
      <c r="D24" s="211"/>
      <c r="E24" s="212"/>
    </row>
    <row r="25" spans="1:5" ht="31.5">
      <c r="A25" s="31" t="s">
        <v>13</v>
      </c>
      <c r="B25" s="35" t="s">
        <v>197</v>
      </c>
      <c r="C25" s="34" t="s">
        <v>11</v>
      </c>
      <c r="D25" s="35" t="s">
        <v>197</v>
      </c>
      <c r="E25" s="83" t="s">
        <v>400</v>
      </c>
    </row>
    <row r="26" spans="1:5" ht="15.75">
      <c r="A26" s="31" t="s">
        <v>14</v>
      </c>
      <c r="B26" s="35" t="s">
        <v>198</v>
      </c>
      <c r="C26" s="34" t="s">
        <v>11</v>
      </c>
      <c r="D26" s="35" t="s">
        <v>198</v>
      </c>
      <c r="E26" s="84">
        <v>3328421421</v>
      </c>
    </row>
    <row r="27" spans="1:5" ht="15.75">
      <c r="A27" s="207" t="s">
        <v>15</v>
      </c>
      <c r="B27" s="207" t="s">
        <v>199</v>
      </c>
      <c r="C27" s="34" t="s">
        <v>11</v>
      </c>
      <c r="D27" s="35" t="s">
        <v>200</v>
      </c>
      <c r="E27" s="103">
        <v>41821</v>
      </c>
    </row>
    <row r="28" spans="1:5" ht="15.75">
      <c r="A28" s="207"/>
      <c r="B28" s="207"/>
      <c r="C28" s="35"/>
      <c r="D28" s="35" t="s">
        <v>201</v>
      </c>
      <c r="E28" s="84" t="s">
        <v>401</v>
      </c>
    </row>
    <row r="29" spans="1:5" ht="15.75">
      <c r="A29" s="31" t="s">
        <v>26</v>
      </c>
      <c r="B29" s="35" t="s">
        <v>202</v>
      </c>
      <c r="C29" s="34" t="s">
        <v>11</v>
      </c>
      <c r="D29" s="35" t="s">
        <v>202</v>
      </c>
      <c r="E29" s="103">
        <v>41821</v>
      </c>
    </row>
    <row r="30" spans="1:5" ht="15.75">
      <c r="A30" s="31" t="s">
        <v>27</v>
      </c>
      <c r="B30" s="35" t="s">
        <v>203</v>
      </c>
      <c r="C30" s="34" t="s">
        <v>63</v>
      </c>
      <c r="D30" s="35" t="s">
        <v>203</v>
      </c>
      <c r="E30" s="84">
        <v>5000</v>
      </c>
    </row>
    <row r="31" spans="1:5" ht="31.5">
      <c r="A31" s="207" t="s">
        <v>28</v>
      </c>
      <c r="B31" s="207" t="s">
        <v>204</v>
      </c>
      <c r="C31" s="209" t="s">
        <v>11</v>
      </c>
      <c r="D31" s="35" t="s">
        <v>205</v>
      </c>
      <c r="E31" s="103">
        <v>42111</v>
      </c>
    </row>
    <row r="32" spans="1:5" ht="32.25" thickBot="1">
      <c r="A32" s="208"/>
      <c r="B32" s="208"/>
      <c r="C32" s="210"/>
      <c r="D32" s="40" t="s">
        <v>206</v>
      </c>
      <c r="E32" s="85">
        <v>1</v>
      </c>
    </row>
    <row r="33" ht="13.5" thickBot="1"/>
    <row r="34" spans="1:5" ht="16.5" thickBot="1">
      <c r="A34" s="176" t="s">
        <v>4</v>
      </c>
      <c r="B34" s="177"/>
      <c r="C34" s="177"/>
      <c r="D34" s="177"/>
      <c r="E34" s="178"/>
    </row>
    <row r="35" spans="1:5" ht="48" thickBot="1">
      <c r="A35" s="24" t="s">
        <v>5</v>
      </c>
      <c r="B35" s="25" t="s">
        <v>6</v>
      </c>
      <c r="C35" s="25" t="s">
        <v>7</v>
      </c>
      <c r="D35" s="25" t="s">
        <v>8</v>
      </c>
      <c r="E35" s="25" t="s">
        <v>9</v>
      </c>
    </row>
    <row r="36" spans="1:5" ht="31.5">
      <c r="A36" s="42" t="s">
        <v>0</v>
      </c>
      <c r="B36" s="43" t="s">
        <v>10</v>
      </c>
      <c r="C36" s="48" t="s">
        <v>11</v>
      </c>
      <c r="D36" s="43" t="s">
        <v>10</v>
      </c>
      <c r="E36" s="167">
        <v>42454</v>
      </c>
    </row>
    <row r="37" spans="1:5" ht="18" customHeight="1">
      <c r="A37" s="31" t="s">
        <v>1</v>
      </c>
      <c r="B37" s="35" t="s">
        <v>193</v>
      </c>
      <c r="C37" s="34" t="s">
        <v>11</v>
      </c>
      <c r="D37" s="35" t="s">
        <v>193</v>
      </c>
      <c r="E37" s="84" t="s">
        <v>339</v>
      </c>
    </row>
    <row r="38" spans="1:5" ht="15.75">
      <c r="A38" s="31" t="s">
        <v>2</v>
      </c>
      <c r="B38" s="35" t="s">
        <v>194</v>
      </c>
      <c r="C38" s="34" t="s">
        <v>11</v>
      </c>
      <c r="D38" s="35" t="s">
        <v>194</v>
      </c>
      <c r="E38" s="84" t="s">
        <v>435</v>
      </c>
    </row>
    <row r="39" spans="1:5" ht="48.75" customHeight="1">
      <c r="A39" s="31" t="s">
        <v>12</v>
      </c>
      <c r="B39" s="35" t="s">
        <v>195</v>
      </c>
      <c r="C39" s="34" t="s">
        <v>52</v>
      </c>
      <c r="D39" s="35" t="s">
        <v>195</v>
      </c>
      <c r="E39" s="84" t="s">
        <v>300</v>
      </c>
    </row>
    <row r="40" spans="1:5" ht="15.75">
      <c r="A40" s="211" t="s">
        <v>196</v>
      </c>
      <c r="B40" s="211"/>
      <c r="C40" s="211"/>
      <c r="D40" s="211"/>
      <c r="E40" s="212"/>
    </row>
    <row r="41" spans="1:5" ht="31.5">
      <c r="A41" s="31" t="s">
        <v>13</v>
      </c>
      <c r="B41" s="35" t="s">
        <v>197</v>
      </c>
      <c r="C41" s="34" t="s">
        <v>11</v>
      </c>
      <c r="D41" s="35" t="s">
        <v>197</v>
      </c>
      <c r="E41" s="84" t="s">
        <v>341</v>
      </c>
    </row>
    <row r="42" spans="1:5" ht="15.75">
      <c r="A42" s="31" t="s">
        <v>14</v>
      </c>
      <c r="B42" s="35" t="s">
        <v>198</v>
      </c>
      <c r="C42" s="34" t="s">
        <v>11</v>
      </c>
      <c r="D42" s="35" t="s">
        <v>198</v>
      </c>
      <c r="E42" s="104" t="s">
        <v>342</v>
      </c>
    </row>
    <row r="43" spans="1:5" ht="15.75">
      <c r="A43" s="207" t="s">
        <v>15</v>
      </c>
      <c r="B43" s="207" t="s">
        <v>199</v>
      </c>
      <c r="C43" s="34" t="s">
        <v>11</v>
      </c>
      <c r="D43" s="35" t="s">
        <v>200</v>
      </c>
      <c r="E43" s="103">
        <v>41760</v>
      </c>
    </row>
    <row r="44" spans="1:5" ht="15.75">
      <c r="A44" s="207"/>
      <c r="B44" s="207"/>
      <c r="C44" s="35"/>
      <c r="D44" s="35" t="s">
        <v>201</v>
      </c>
      <c r="E44" s="84" t="s">
        <v>343</v>
      </c>
    </row>
    <row r="45" spans="1:5" ht="15.75">
      <c r="A45" s="31" t="s">
        <v>26</v>
      </c>
      <c r="B45" s="35" t="s">
        <v>202</v>
      </c>
      <c r="C45" s="34" t="s">
        <v>11</v>
      </c>
      <c r="D45" s="35" t="s">
        <v>202</v>
      </c>
      <c r="E45" s="103">
        <v>41760</v>
      </c>
    </row>
    <row r="46" spans="1:5" ht="15.75">
      <c r="A46" s="31" t="s">
        <v>27</v>
      </c>
      <c r="B46" s="35" t="s">
        <v>203</v>
      </c>
      <c r="C46" s="34" t="s">
        <v>63</v>
      </c>
      <c r="D46" s="35" t="s">
        <v>203</v>
      </c>
      <c r="E46" s="84">
        <v>1050</v>
      </c>
    </row>
    <row r="47" spans="1:5" ht="31.5">
      <c r="A47" s="207" t="s">
        <v>28</v>
      </c>
      <c r="B47" s="207" t="s">
        <v>204</v>
      </c>
      <c r="C47" s="209" t="s">
        <v>11</v>
      </c>
      <c r="D47" s="35" t="s">
        <v>205</v>
      </c>
      <c r="E47" s="103">
        <v>42111</v>
      </c>
    </row>
    <row r="48" spans="1:5" ht="32.25" thickBot="1">
      <c r="A48" s="208"/>
      <c r="B48" s="208"/>
      <c r="C48" s="210"/>
      <c r="D48" s="40" t="s">
        <v>206</v>
      </c>
      <c r="E48" s="85">
        <v>1</v>
      </c>
    </row>
    <row r="49" ht="13.5" thickBot="1"/>
    <row r="50" spans="1:5" ht="16.5" thickBot="1">
      <c r="A50" s="176" t="s">
        <v>4</v>
      </c>
      <c r="B50" s="177"/>
      <c r="C50" s="177"/>
      <c r="D50" s="177"/>
      <c r="E50" s="178"/>
    </row>
    <row r="51" spans="1:5" ht="48" thickBot="1">
      <c r="A51" s="24" t="s">
        <v>5</v>
      </c>
      <c r="B51" s="25" t="s">
        <v>6</v>
      </c>
      <c r="C51" s="25" t="s">
        <v>7</v>
      </c>
      <c r="D51" s="25" t="s">
        <v>8</v>
      </c>
      <c r="E51" s="25" t="s">
        <v>9</v>
      </c>
    </row>
    <row r="52" spans="1:5" ht="31.5">
      <c r="A52" s="42" t="s">
        <v>0</v>
      </c>
      <c r="B52" s="43" t="s">
        <v>10</v>
      </c>
      <c r="C52" s="48" t="s">
        <v>11</v>
      </c>
      <c r="D52" s="43" t="s">
        <v>10</v>
      </c>
      <c r="E52" s="167">
        <v>42454</v>
      </c>
    </row>
    <row r="53" spans="1:5" ht="21.75" customHeight="1">
      <c r="A53" s="31" t="s">
        <v>1</v>
      </c>
      <c r="B53" s="35" t="s">
        <v>193</v>
      </c>
      <c r="C53" s="34" t="s">
        <v>11</v>
      </c>
      <c r="D53" s="35" t="s">
        <v>193</v>
      </c>
      <c r="E53" s="84" t="s">
        <v>339</v>
      </c>
    </row>
    <row r="54" spans="1:5" ht="15.75">
      <c r="A54" s="31" t="s">
        <v>2</v>
      </c>
      <c r="B54" s="35" t="s">
        <v>194</v>
      </c>
      <c r="C54" s="34" t="s">
        <v>11</v>
      </c>
      <c r="D54" s="35" t="s">
        <v>194</v>
      </c>
      <c r="E54" s="84" t="s">
        <v>345</v>
      </c>
    </row>
    <row r="55" spans="1:5" ht="53.25" customHeight="1">
      <c r="A55" s="31" t="s">
        <v>12</v>
      </c>
      <c r="B55" s="35" t="s">
        <v>195</v>
      </c>
      <c r="C55" s="34" t="s">
        <v>52</v>
      </c>
      <c r="D55" s="35" t="s">
        <v>195</v>
      </c>
      <c r="E55" s="84" t="s">
        <v>300</v>
      </c>
    </row>
    <row r="56" spans="1:5" ht="15.75">
      <c r="A56" s="211" t="s">
        <v>196</v>
      </c>
      <c r="B56" s="211"/>
      <c r="C56" s="211"/>
      <c r="D56" s="211"/>
      <c r="E56" s="212"/>
    </row>
    <row r="57" spans="1:5" ht="31.5">
      <c r="A57" s="31" t="s">
        <v>13</v>
      </c>
      <c r="B57" s="35" t="s">
        <v>197</v>
      </c>
      <c r="C57" s="34" t="s">
        <v>11</v>
      </c>
      <c r="D57" s="35" t="s">
        <v>197</v>
      </c>
      <c r="E57" s="84" t="s">
        <v>344</v>
      </c>
    </row>
    <row r="58" spans="1:5" ht="15.75">
      <c r="A58" s="31" t="s">
        <v>14</v>
      </c>
      <c r="B58" s="35" t="s">
        <v>198</v>
      </c>
      <c r="C58" s="34" t="s">
        <v>11</v>
      </c>
      <c r="D58" s="35" t="s">
        <v>198</v>
      </c>
      <c r="E58" s="84">
        <v>3328458870</v>
      </c>
    </row>
    <row r="59" spans="1:5" ht="15.75">
      <c r="A59" s="207" t="s">
        <v>15</v>
      </c>
      <c r="B59" s="207" t="s">
        <v>199</v>
      </c>
      <c r="C59" s="34" t="s">
        <v>11</v>
      </c>
      <c r="D59" s="35" t="s">
        <v>200</v>
      </c>
      <c r="E59" s="103">
        <v>41153</v>
      </c>
    </row>
    <row r="60" spans="1:5" ht="15.75">
      <c r="A60" s="207"/>
      <c r="B60" s="207"/>
      <c r="C60" s="35"/>
      <c r="D60" s="35" t="s">
        <v>201</v>
      </c>
      <c r="E60" s="104" t="s">
        <v>346</v>
      </c>
    </row>
    <row r="61" spans="1:5" ht="15.75">
      <c r="A61" s="31" t="s">
        <v>26</v>
      </c>
      <c r="B61" s="35" t="s">
        <v>202</v>
      </c>
      <c r="C61" s="34" t="s">
        <v>11</v>
      </c>
      <c r="D61" s="35" t="s">
        <v>202</v>
      </c>
      <c r="E61" s="103">
        <v>41153</v>
      </c>
    </row>
    <row r="62" spans="1:5" ht="15.75">
      <c r="A62" s="31" t="s">
        <v>27</v>
      </c>
      <c r="B62" s="35" t="s">
        <v>203</v>
      </c>
      <c r="C62" s="34" t="s">
        <v>63</v>
      </c>
      <c r="D62" s="35" t="s">
        <v>203</v>
      </c>
      <c r="E62" s="84">
        <v>1000</v>
      </c>
    </row>
    <row r="63" spans="1:5" ht="31.5">
      <c r="A63" s="207" t="s">
        <v>28</v>
      </c>
      <c r="B63" s="207" t="s">
        <v>204</v>
      </c>
      <c r="C63" s="209" t="s">
        <v>11</v>
      </c>
      <c r="D63" s="35" t="s">
        <v>205</v>
      </c>
      <c r="E63" s="103">
        <v>42111</v>
      </c>
    </row>
    <row r="64" spans="1:5" ht="32.25" thickBot="1">
      <c r="A64" s="208"/>
      <c r="B64" s="208"/>
      <c r="C64" s="210"/>
      <c r="D64" s="40" t="s">
        <v>206</v>
      </c>
      <c r="E64" s="85">
        <v>1</v>
      </c>
    </row>
    <row r="65" ht="13.5" thickBot="1"/>
    <row r="66" spans="1:5" ht="16.5" thickBot="1">
      <c r="A66" s="176" t="s">
        <v>4</v>
      </c>
      <c r="B66" s="177"/>
      <c r="C66" s="177"/>
      <c r="D66" s="177"/>
      <c r="E66" s="178"/>
    </row>
    <row r="67" spans="1:5" ht="48" thickBot="1">
      <c r="A67" s="24" t="s">
        <v>5</v>
      </c>
      <c r="B67" s="25" t="s">
        <v>6</v>
      </c>
      <c r="C67" s="25" t="s">
        <v>7</v>
      </c>
      <c r="D67" s="25" t="s">
        <v>8</v>
      </c>
      <c r="E67" s="25" t="s">
        <v>9</v>
      </c>
    </row>
    <row r="68" spans="1:5" ht="31.5">
      <c r="A68" s="42" t="s">
        <v>0</v>
      </c>
      <c r="B68" s="43" t="s">
        <v>10</v>
      </c>
      <c r="C68" s="48" t="s">
        <v>11</v>
      </c>
      <c r="D68" s="43" t="s">
        <v>10</v>
      </c>
      <c r="E68" s="167">
        <v>42454</v>
      </c>
    </row>
    <row r="69" spans="1:5" ht="19.5" customHeight="1">
      <c r="A69" s="31" t="s">
        <v>1</v>
      </c>
      <c r="B69" s="35" t="s">
        <v>193</v>
      </c>
      <c r="C69" s="34" t="s">
        <v>11</v>
      </c>
      <c r="D69" s="35" t="s">
        <v>193</v>
      </c>
      <c r="E69" s="84" t="s">
        <v>339</v>
      </c>
    </row>
    <row r="70" spans="1:5" ht="15.75">
      <c r="A70" s="31" t="s">
        <v>2</v>
      </c>
      <c r="B70" s="35" t="s">
        <v>194</v>
      </c>
      <c r="C70" s="34" t="s">
        <v>11</v>
      </c>
      <c r="D70" s="35" t="s">
        <v>194</v>
      </c>
      <c r="E70" s="84" t="s">
        <v>345</v>
      </c>
    </row>
    <row r="71" spans="1:5" ht="50.25" customHeight="1">
      <c r="A71" s="31" t="s">
        <v>12</v>
      </c>
      <c r="B71" s="35" t="s">
        <v>195</v>
      </c>
      <c r="C71" s="34" t="s">
        <v>52</v>
      </c>
      <c r="D71" s="35" t="s">
        <v>195</v>
      </c>
      <c r="E71" s="84" t="s">
        <v>300</v>
      </c>
    </row>
    <row r="72" spans="1:5" ht="15.75">
      <c r="A72" s="211" t="s">
        <v>196</v>
      </c>
      <c r="B72" s="211"/>
      <c r="C72" s="211"/>
      <c r="D72" s="211"/>
      <c r="E72" s="212"/>
    </row>
    <row r="73" spans="1:5" ht="31.5">
      <c r="A73" s="31" t="s">
        <v>13</v>
      </c>
      <c r="B73" s="35" t="s">
        <v>197</v>
      </c>
      <c r="C73" s="34" t="s">
        <v>11</v>
      </c>
      <c r="D73" s="35" t="s">
        <v>197</v>
      </c>
      <c r="E73" s="84" t="s">
        <v>403</v>
      </c>
    </row>
    <row r="74" spans="1:5" ht="15.75">
      <c r="A74" s="31" t="s">
        <v>14</v>
      </c>
      <c r="B74" s="35" t="s">
        <v>198</v>
      </c>
      <c r="C74" s="34" t="s">
        <v>11</v>
      </c>
      <c r="D74" s="35" t="s">
        <v>198</v>
      </c>
      <c r="E74" s="84">
        <v>5260380868</v>
      </c>
    </row>
    <row r="75" spans="1:5" ht="15.75">
      <c r="A75" s="207" t="s">
        <v>15</v>
      </c>
      <c r="B75" s="207" t="s">
        <v>199</v>
      </c>
      <c r="C75" s="34" t="s">
        <v>11</v>
      </c>
      <c r="D75" s="35" t="s">
        <v>200</v>
      </c>
      <c r="E75" s="103">
        <v>41214</v>
      </c>
    </row>
    <row r="76" spans="1:5" ht="15.75">
      <c r="A76" s="207"/>
      <c r="B76" s="207"/>
      <c r="C76" s="35"/>
      <c r="D76" s="35" t="s">
        <v>201</v>
      </c>
      <c r="E76" s="84" t="s">
        <v>404</v>
      </c>
    </row>
    <row r="77" spans="1:5" ht="15.75">
      <c r="A77" s="31" t="s">
        <v>26</v>
      </c>
      <c r="B77" s="35" t="s">
        <v>202</v>
      </c>
      <c r="C77" s="34" t="s">
        <v>11</v>
      </c>
      <c r="D77" s="35" t="s">
        <v>202</v>
      </c>
      <c r="E77" s="103">
        <v>41214</v>
      </c>
    </row>
    <row r="78" spans="1:5" ht="15.75">
      <c r="A78" s="31" t="s">
        <v>27</v>
      </c>
      <c r="B78" s="35" t="s">
        <v>203</v>
      </c>
      <c r="C78" s="34" t="s">
        <v>63</v>
      </c>
      <c r="D78" s="35" t="s">
        <v>203</v>
      </c>
      <c r="E78" s="84">
        <v>400</v>
      </c>
    </row>
    <row r="79" spans="1:5" ht="31.5">
      <c r="A79" s="207" t="s">
        <v>28</v>
      </c>
      <c r="B79" s="207" t="s">
        <v>204</v>
      </c>
      <c r="C79" s="209" t="s">
        <v>11</v>
      </c>
      <c r="D79" s="35" t="s">
        <v>205</v>
      </c>
      <c r="E79" s="103">
        <v>42111</v>
      </c>
    </row>
    <row r="80" spans="1:5" ht="32.25" thickBot="1">
      <c r="A80" s="208"/>
      <c r="B80" s="208"/>
      <c r="C80" s="210"/>
      <c r="D80" s="40" t="s">
        <v>206</v>
      </c>
      <c r="E80" s="85">
        <v>1</v>
      </c>
    </row>
  </sheetData>
  <sheetProtection/>
  <mergeCells count="36">
    <mergeCell ref="A66:E66"/>
    <mergeCell ref="A72:E72"/>
    <mergeCell ref="A75:A76"/>
    <mergeCell ref="B75:B76"/>
    <mergeCell ref="A79:A80"/>
    <mergeCell ref="B79:B80"/>
    <mergeCell ref="C79:C80"/>
    <mergeCell ref="A50:E50"/>
    <mergeCell ref="A56:E56"/>
    <mergeCell ref="A59:A60"/>
    <mergeCell ref="B59:B60"/>
    <mergeCell ref="A63:A64"/>
    <mergeCell ref="B63:B64"/>
    <mergeCell ref="C63:C64"/>
    <mergeCell ref="A34:E34"/>
    <mergeCell ref="A40:E40"/>
    <mergeCell ref="A43:A44"/>
    <mergeCell ref="B43:B44"/>
    <mergeCell ref="A47:A48"/>
    <mergeCell ref="B47:B48"/>
    <mergeCell ref="C47:C48"/>
    <mergeCell ref="A24:E24"/>
    <mergeCell ref="A27:A28"/>
    <mergeCell ref="B27:B28"/>
    <mergeCell ref="A31:A32"/>
    <mergeCell ref="B31:B32"/>
    <mergeCell ref="C31:C32"/>
    <mergeCell ref="A18:E18"/>
    <mergeCell ref="A15:A16"/>
    <mergeCell ref="B15:B16"/>
    <mergeCell ref="C15:C16"/>
    <mergeCell ref="A1:E1"/>
    <mergeCell ref="A8:E8"/>
    <mergeCell ref="A2:E2"/>
    <mergeCell ref="A11:A12"/>
    <mergeCell ref="B11:B12"/>
  </mergeCells>
  <printOptions/>
  <pageMargins left="0" right="0" top="0.1968503937007874" bottom="0" header="0.5118110236220472" footer="0.5118110236220472"/>
  <pageSetup fitToHeight="0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2">
      <selection activeCell="E6" sqref="E6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42.421875" style="0" customWidth="1"/>
  </cols>
  <sheetData>
    <row r="1" ht="15.75">
      <c r="A1" s="6"/>
    </row>
    <row r="2" spans="1:5" ht="41.25" customHeight="1">
      <c r="A2" s="213" t="s">
        <v>207</v>
      </c>
      <c r="B2" s="213"/>
      <c r="C2" s="213"/>
      <c r="D2" s="213"/>
      <c r="E2" s="213"/>
    </row>
    <row r="3" ht="15.75" thickBot="1">
      <c r="A3" s="17"/>
    </row>
    <row r="4" spans="1:7" ht="30" customHeight="1" thickBot="1">
      <c r="A4" s="176" t="s">
        <v>4</v>
      </c>
      <c r="B4" s="177"/>
      <c r="C4" s="177"/>
      <c r="D4" s="177"/>
      <c r="E4" s="178"/>
      <c r="F4" s="19"/>
      <c r="G4" s="18"/>
    </row>
    <row r="5" spans="1:7" ht="32.25" thickBot="1">
      <c r="A5" s="24" t="s">
        <v>5</v>
      </c>
      <c r="B5" s="25" t="s">
        <v>6</v>
      </c>
      <c r="C5" s="25" t="s">
        <v>7</v>
      </c>
      <c r="D5" s="25" t="s">
        <v>8</v>
      </c>
      <c r="E5" s="25" t="s">
        <v>9</v>
      </c>
      <c r="F5" s="20"/>
      <c r="G5" s="13"/>
    </row>
    <row r="6" spans="1:7" ht="33" customHeight="1">
      <c r="A6" s="73" t="s">
        <v>0</v>
      </c>
      <c r="B6" s="57" t="s">
        <v>10</v>
      </c>
      <c r="C6" s="58" t="s">
        <v>11</v>
      </c>
      <c r="D6" s="57" t="s">
        <v>10</v>
      </c>
      <c r="E6" s="168">
        <v>42454</v>
      </c>
      <c r="F6" s="21"/>
      <c r="G6" s="14"/>
    </row>
    <row r="7" spans="1:7" ht="33.75" customHeight="1">
      <c r="A7" s="217" t="s">
        <v>1</v>
      </c>
      <c r="B7" s="218" t="s">
        <v>208</v>
      </c>
      <c r="C7" s="219" t="s">
        <v>11</v>
      </c>
      <c r="D7" s="75" t="s">
        <v>209</v>
      </c>
      <c r="E7" s="107" t="s">
        <v>300</v>
      </c>
      <c r="F7" s="21"/>
      <c r="G7" s="14"/>
    </row>
    <row r="8" spans="1:7" ht="18.75" customHeight="1">
      <c r="A8" s="217"/>
      <c r="B8" s="218"/>
      <c r="C8" s="219"/>
      <c r="D8" s="75" t="s">
        <v>210</v>
      </c>
      <c r="E8" s="107" t="s">
        <v>300</v>
      </c>
      <c r="F8" s="21"/>
      <c r="G8" s="14"/>
    </row>
    <row r="9" spans="1:7" ht="83.25" customHeight="1">
      <c r="A9" s="74" t="s">
        <v>2</v>
      </c>
      <c r="B9" s="75" t="s">
        <v>211</v>
      </c>
      <c r="C9" s="76" t="s">
        <v>63</v>
      </c>
      <c r="D9" s="75" t="s">
        <v>211</v>
      </c>
      <c r="E9" s="107" t="s">
        <v>300</v>
      </c>
      <c r="F9" s="21"/>
      <c r="G9" s="14"/>
    </row>
    <row r="10" spans="1:7" ht="41.25" customHeight="1">
      <c r="A10" s="217" t="s">
        <v>12</v>
      </c>
      <c r="B10" s="218" t="s">
        <v>212</v>
      </c>
      <c r="C10" s="219" t="s">
        <v>11</v>
      </c>
      <c r="D10" s="75" t="s">
        <v>205</v>
      </c>
      <c r="E10" s="107" t="s">
        <v>300</v>
      </c>
      <c r="F10" s="21"/>
      <c r="G10" s="14"/>
    </row>
    <row r="11" spans="1:7" ht="39" customHeight="1">
      <c r="A11" s="217"/>
      <c r="B11" s="218"/>
      <c r="C11" s="219"/>
      <c r="D11" s="75" t="s">
        <v>206</v>
      </c>
      <c r="E11" s="107" t="s">
        <v>300</v>
      </c>
      <c r="F11" s="21"/>
      <c r="G11" s="14"/>
    </row>
    <row r="12" spans="1:7" ht="47.25" customHeight="1" thickBot="1">
      <c r="A12" s="77" t="s">
        <v>13</v>
      </c>
      <c r="B12" s="60" t="s">
        <v>112</v>
      </c>
      <c r="C12" s="61" t="s">
        <v>11</v>
      </c>
      <c r="D12" s="60" t="s">
        <v>112</v>
      </c>
      <c r="E12" s="158" t="s">
        <v>300</v>
      </c>
      <c r="F12" s="21"/>
      <c r="G12" s="14"/>
    </row>
    <row r="13" ht="15">
      <c r="A13" s="17"/>
    </row>
    <row r="14" spans="1:5" ht="13.5">
      <c r="A14" s="215" t="s">
        <v>214</v>
      </c>
      <c r="B14" s="216"/>
      <c r="C14" s="216"/>
      <c r="D14" s="216"/>
      <c r="E14" s="216"/>
    </row>
    <row r="15" spans="1:5" ht="13.5" customHeight="1">
      <c r="A15" s="214" t="s">
        <v>213</v>
      </c>
      <c r="B15" s="214"/>
      <c r="C15" s="214"/>
      <c r="D15" s="214"/>
      <c r="E15" s="214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7.421875" style="0" customWidth="1"/>
    <col min="2" max="2" width="38.28125" style="0" customWidth="1"/>
    <col min="3" max="3" width="12.57421875" style="0" customWidth="1"/>
    <col min="4" max="4" width="34.140625" style="0" customWidth="1"/>
    <col min="5" max="5" width="46.140625" style="0" customWidth="1"/>
  </cols>
  <sheetData>
    <row r="1" ht="15.75">
      <c r="D1" s="3"/>
    </row>
    <row r="2" spans="1:5" ht="53.25" customHeight="1">
      <c r="A2" s="172" t="s">
        <v>215</v>
      </c>
      <c r="B2" s="172"/>
      <c r="C2" s="172"/>
      <c r="D2" s="172"/>
      <c r="E2" s="172"/>
    </row>
    <row r="3" ht="15" thickBot="1">
      <c r="A3" s="16"/>
    </row>
    <row r="4" spans="1:7" ht="30" customHeight="1" thickBot="1">
      <c r="A4" s="222" t="s">
        <v>4</v>
      </c>
      <c r="B4" s="223"/>
      <c r="C4" s="223"/>
      <c r="D4" s="223"/>
      <c r="E4" s="224"/>
      <c r="F4" s="19"/>
      <c r="G4" s="18"/>
    </row>
    <row r="5" spans="1:7" ht="36" customHeight="1" thickBot="1">
      <c r="A5" s="9" t="s">
        <v>5</v>
      </c>
      <c r="B5" s="10" t="s">
        <v>6</v>
      </c>
      <c r="C5" s="10" t="s">
        <v>7</v>
      </c>
      <c r="D5" s="10" t="s">
        <v>8</v>
      </c>
      <c r="E5" s="10" t="s">
        <v>9</v>
      </c>
      <c r="F5" s="19"/>
      <c r="G5" s="18"/>
    </row>
    <row r="6" spans="1:7" ht="30.75" thickBot="1">
      <c r="A6" s="12" t="s">
        <v>0</v>
      </c>
      <c r="B6" s="11" t="s">
        <v>10</v>
      </c>
      <c r="C6" s="10" t="s">
        <v>11</v>
      </c>
      <c r="D6" s="11" t="s">
        <v>10</v>
      </c>
      <c r="E6" s="169">
        <v>42454</v>
      </c>
      <c r="F6" s="37"/>
      <c r="G6" s="15"/>
    </row>
    <row r="7" spans="1:7" ht="30.75" thickBot="1">
      <c r="A7" s="225" t="s">
        <v>1</v>
      </c>
      <c r="B7" s="225" t="s">
        <v>216</v>
      </c>
      <c r="C7" s="227" t="s">
        <v>11</v>
      </c>
      <c r="D7" s="11" t="s">
        <v>205</v>
      </c>
      <c r="E7" s="106" t="s">
        <v>300</v>
      </c>
      <c r="F7" s="37"/>
      <c r="G7" s="15"/>
    </row>
    <row r="8" spans="1:7" ht="20.25" customHeight="1" thickBot="1">
      <c r="A8" s="226"/>
      <c r="B8" s="226"/>
      <c r="C8" s="228"/>
      <c r="D8" s="11" t="s">
        <v>206</v>
      </c>
      <c r="E8" s="105" t="s">
        <v>300</v>
      </c>
      <c r="F8" s="37"/>
      <c r="G8" s="15"/>
    </row>
    <row r="9" spans="1:7" ht="60.75" thickBot="1">
      <c r="A9" s="12" t="s">
        <v>2</v>
      </c>
      <c r="B9" s="11" t="s">
        <v>217</v>
      </c>
      <c r="C9" s="10" t="s">
        <v>11</v>
      </c>
      <c r="D9" s="11" t="s">
        <v>217</v>
      </c>
      <c r="E9" s="170" t="s">
        <v>300</v>
      </c>
      <c r="F9" s="37"/>
      <c r="G9" s="15"/>
    </row>
    <row r="10" ht="15">
      <c r="A10" s="17"/>
    </row>
    <row r="11" spans="1:5" ht="13.5">
      <c r="A11" s="215" t="s">
        <v>219</v>
      </c>
      <c r="B11" s="216"/>
      <c r="C11" s="216"/>
      <c r="D11" s="216"/>
      <c r="E11" s="216"/>
    </row>
    <row r="12" spans="1:5" ht="36" customHeight="1">
      <c r="A12" s="220" t="s">
        <v>218</v>
      </c>
      <c r="B12" s="221"/>
      <c r="C12" s="221"/>
      <c r="D12" s="221"/>
      <c r="E12" s="221"/>
    </row>
    <row r="13" spans="1:4" ht="12.75">
      <c r="A13" s="5"/>
      <c r="B13" s="5"/>
      <c r="C13" s="5"/>
      <c r="D13" s="5"/>
    </row>
    <row r="14" spans="1:4" ht="12.75">
      <c r="A14" s="5"/>
      <c r="B14" s="5"/>
      <c r="C14" s="5"/>
      <c r="D14" s="5"/>
    </row>
    <row r="15" spans="1:4" ht="12.75">
      <c r="A15" s="5"/>
      <c r="B15" s="5"/>
      <c r="C15" s="5"/>
      <c r="D15" s="5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" right="0" top="0.3937007874015748" bottom="0.3937007874015748" header="0.5118110236220472" footer="0.5118110236220472"/>
  <pageSetup fitToHeight="0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3"/>
  <sheetViews>
    <sheetView tabSelected="1" zoomScaleSheetLayoutView="100" zoomScalePageLayoutView="0" workbookViewId="0" topLeftCell="A165">
      <selection activeCell="E186" sqref="E186"/>
    </sheetView>
  </sheetViews>
  <sheetFormatPr defaultColWidth="9.140625" defaultRowHeight="12.75"/>
  <cols>
    <col min="1" max="1" width="4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0.28125" style="0" customWidth="1"/>
  </cols>
  <sheetData>
    <row r="1" spans="1:5" ht="45.75" customHeight="1" thickBot="1">
      <c r="A1" s="238" t="s">
        <v>220</v>
      </c>
      <c r="B1" s="239"/>
      <c r="C1" s="239"/>
      <c r="D1" s="239"/>
      <c r="E1" s="239"/>
    </row>
    <row r="2" spans="1:6" ht="19.5" customHeight="1" thickBot="1">
      <c r="A2" s="243" t="s">
        <v>4</v>
      </c>
      <c r="B2" s="244"/>
      <c r="C2" s="244"/>
      <c r="D2" s="244"/>
      <c r="E2" s="245"/>
      <c r="F2" s="2"/>
    </row>
    <row r="3" spans="1:6" ht="37.5" customHeight="1" thickBot="1">
      <c r="A3" s="24" t="s">
        <v>5</v>
      </c>
      <c r="B3" s="25" t="s">
        <v>6</v>
      </c>
      <c r="C3" s="25" t="s">
        <v>7</v>
      </c>
      <c r="D3" s="25" t="s">
        <v>8</v>
      </c>
      <c r="E3" s="79" t="s">
        <v>9</v>
      </c>
      <c r="F3" s="4"/>
    </row>
    <row r="4" spans="1:5" ht="31.5">
      <c r="A4" s="56" t="s">
        <v>0</v>
      </c>
      <c r="B4" s="57" t="s">
        <v>60</v>
      </c>
      <c r="C4" s="58" t="s">
        <v>11</v>
      </c>
      <c r="D4" s="57" t="s">
        <v>60</v>
      </c>
      <c r="E4" s="168">
        <v>42454</v>
      </c>
    </row>
    <row r="5" spans="1:5" ht="15.75">
      <c r="A5" s="80" t="s">
        <v>1</v>
      </c>
      <c r="B5" s="75" t="s">
        <v>61</v>
      </c>
      <c r="C5" s="76" t="s">
        <v>11</v>
      </c>
      <c r="D5" s="75" t="s">
        <v>61</v>
      </c>
      <c r="E5" s="108">
        <v>42186</v>
      </c>
    </row>
    <row r="6" spans="1:5" ht="15.75">
      <c r="A6" s="80" t="s">
        <v>2</v>
      </c>
      <c r="B6" s="75" t="s">
        <v>62</v>
      </c>
      <c r="C6" s="76" t="s">
        <v>11</v>
      </c>
      <c r="D6" s="75" t="s">
        <v>62</v>
      </c>
      <c r="E6" s="108">
        <v>42369</v>
      </c>
    </row>
    <row r="7" spans="1:5" ht="37.5" customHeight="1">
      <c r="A7" s="229" t="s">
        <v>221</v>
      </c>
      <c r="B7" s="230"/>
      <c r="C7" s="230"/>
      <c r="D7" s="230"/>
      <c r="E7" s="231"/>
    </row>
    <row r="8" spans="1:5" ht="37.5" customHeight="1">
      <c r="A8" s="80" t="s">
        <v>12</v>
      </c>
      <c r="B8" s="75" t="s">
        <v>222</v>
      </c>
      <c r="C8" s="76" t="s">
        <v>63</v>
      </c>
      <c r="D8" s="75" t="s">
        <v>222</v>
      </c>
      <c r="E8" s="109">
        <v>0</v>
      </c>
    </row>
    <row r="9" spans="1:5" ht="31.5">
      <c r="A9" s="80" t="s">
        <v>13</v>
      </c>
      <c r="B9" s="75" t="s">
        <v>223</v>
      </c>
      <c r="C9" s="76" t="s">
        <v>63</v>
      </c>
      <c r="D9" s="75" t="s">
        <v>223</v>
      </c>
      <c r="E9" s="124">
        <v>246634.57</v>
      </c>
    </row>
    <row r="10" spans="1:5" ht="31.5">
      <c r="A10" s="80" t="s">
        <v>14</v>
      </c>
      <c r="B10" s="75" t="s">
        <v>224</v>
      </c>
      <c r="C10" s="76" t="s">
        <v>63</v>
      </c>
      <c r="D10" s="75" t="s">
        <v>224</v>
      </c>
      <c r="E10" s="109">
        <v>296354.12</v>
      </c>
    </row>
    <row r="11" spans="1:5" ht="47.25">
      <c r="A11" s="80" t="s">
        <v>15</v>
      </c>
      <c r="B11" s="75" t="s">
        <v>225</v>
      </c>
      <c r="C11" s="76" t="s">
        <v>63</v>
      </c>
      <c r="D11" s="75" t="s">
        <v>226</v>
      </c>
      <c r="E11" s="109">
        <v>1836462.97</v>
      </c>
    </row>
    <row r="12" spans="1:5" ht="15.75">
      <c r="A12" s="80" t="s">
        <v>26</v>
      </c>
      <c r="B12" s="78" t="s">
        <v>227</v>
      </c>
      <c r="C12" s="76" t="s">
        <v>63</v>
      </c>
      <c r="D12" s="75" t="s">
        <v>228</v>
      </c>
      <c r="E12" s="124">
        <v>1028419.26</v>
      </c>
    </row>
    <row r="13" spans="1:5" ht="25.5" customHeight="1">
      <c r="A13" s="80" t="s">
        <v>27</v>
      </c>
      <c r="B13" s="78" t="s">
        <v>229</v>
      </c>
      <c r="C13" s="76" t="s">
        <v>63</v>
      </c>
      <c r="D13" s="75" t="s">
        <v>230</v>
      </c>
      <c r="E13" s="124">
        <v>323217.48</v>
      </c>
    </row>
    <row r="14" spans="1:5" ht="15.75">
      <c r="A14" s="80" t="s">
        <v>28</v>
      </c>
      <c r="B14" s="78" t="s">
        <v>231</v>
      </c>
      <c r="C14" s="76" t="s">
        <v>63</v>
      </c>
      <c r="D14" s="75" t="s">
        <v>232</v>
      </c>
      <c r="E14" s="124">
        <v>484826.23</v>
      </c>
    </row>
    <row r="15" spans="1:5" ht="37.5" customHeight="1">
      <c r="A15" s="80" t="s">
        <v>29</v>
      </c>
      <c r="B15" s="75" t="s">
        <v>233</v>
      </c>
      <c r="C15" s="76" t="s">
        <v>63</v>
      </c>
      <c r="D15" s="75" t="s">
        <v>234</v>
      </c>
      <c r="E15" s="109">
        <f>E16+E19+E20</f>
        <v>1752869.22</v>
      </c>
    </row>
    <row r="16" spans="1:5" ht="47.25">
      <c r="A16" s="80" t="s">
        <v>30</v>
      </c>
      <c r="B16" s="78" t="s">
        <v>235</v>
      </c>
      <c r="C16" s="76" t="s">
        <v>63</v>
      </c>
      <c r="D16" s="75" t="s">
        <v>236</v>
      </c>
      <c r="E16" s="109">
        <v>1674861.7</v>
      </c>
    </row>
    <row r="17" spans="1:5" ht="47.25">
      <c r="A17" s="80" t="s">
        <v>31</v>
      </c>
      <c r="B17" s="78" t="s">
        <v>237</v>
      </c>
      <c r="C17" s="76" t="s">
        <v>63</v>
      </c>
      <c r="D17" s="75" t="s">
        <v>238</v>
      </c>
      <c r="E17" s="109">
        <v>0</v>
      </c>
    </row>
    <row r="18" spans="1:5" ht="15.75">
      <c r="A18" s="80" t="s">
        <v>32</v>
      </c>
      <c r="B18" s="78" t="s">
        <v>239</v>
      </c>
      <c r="C18" s="76" t="s">
        <v>63</v>
      </c>
      <c r="D18" s="75" t="s">
        <v>240</v>
      </c>
      <c r="E18" s="109">
        <v>0</v>
      </c>
    </row>
    <row r="19" spans="1:5" ht="32.25" customHeight="1">
      <c r="A19" s="80" t="s">
        <v>33</v>
      </c>
      <c r="B19" s="78" t="s">
        <v>241</v>
      </c>
      <c r="C19" s="76" t="s">
        <v>63</v>
      </c>
      <c r="D19" s="75" t="s">
        <v>242</v>
      </c>
      <c r="E19" s="109">
        <v>76700</v>
      </c>
    </row>
    <row r="20" spans="1:5" ht="15.75">
      <c r="A20" s="80" t="s">
        <v>34</v>
      </c>
      <c r="B20" s="78" t="s">
        <v>243</v>
      </c>
      <c r="C20" s="76" t="s">
        <v>63</v>
      </c>
      <c r="D20" s="75" t="s">
        <v>244</v>
      </c>
      <c r="E20" s="109">
        <v>1307.52</v>
      </c>
    </row>
    <row r="21" spans="1:5" ht="31.5">
      <c r="A21" s="80" t="s">
        <v>35</v>
      </c>
      <c r="B21" s="75" t="s">
        <v>245</v>
      </c>
      <c r="C21" s="76" t="s">
        <v>63</v>
      </c>
      <c r="D21" s="75" t="s">
        <v>245</v>
      </c>
      <c r="E21" s="109">
        <f>E9+E15</f>
        <v>1999503.79</v>
      </c>
    </row>
    <row r="22" spans="1:5" ht="30.75" customHeight="1">
      <c r="A22" s="80" t="s">
        <v>36</v>
      </c>
      <c r="B22" s="75" t="s">
        <v>246</v>
      </c>
      <c r="C22" s="76" t="s">
        <v>63</v>
      </c>
      <c r="D22" s="75" t="s">
        <v>246</v>
      </c>
      <c r="E22" s="109">
        <v>0</v>
      </c>
    </row>
    <row r="23" spans="1:5" ht="31.5">
      <c r="A23" s="80" t="s">
        <v>37</v>
      </c>
      <c r="B23" s="75" t="s">
        <v>247</v>
      </c>
      <c r="C23" s="76" t="s">
        <v>63</v>
      </c>
      <c r="D23" s="75" t="s">
        <v>247</v>
      </c>
      <c r="E23" s="124">
        <v>-200174.7</v>
      </c>
    </row>
    <row r="24" spans="1:5" ht="31.5">
      <c r="A24" s="80" t="s">
        <v>38</v>
      </c>
      <c r="B24" s="75" t="s">
        <v>248</v>
      </c>
      <c r="C24" s="76" t="s">
        <v>63</v>
      </c>
      <c r="D24" s="75" t="s">
        <v>248</v>
      </c>
      <c r="E24" s="109">
        <f>E10+E11-E16</f>
        <v>457955.3899999999</v>
      </c>
    </row>
    <row r="25" spans="1:5" ht="39" customHeight="1">
      <c r="A25" s="240" t="s">
        <v>249</v>
      </c>
      <c r="B25" s="241"/>
      <c r="C25" s="241"/>
      <c r="D25" s="241"/>
      <c r="E25" s="242"/>
    </row>
    <row r="26" spans="1:5" ht="47.25">
      <c r="A26" s="80" t="s">
        <v>39</v>
      </c>
      <c r="B26" s="75" t="s">
        <v>168</v>
      </c>
      <c r="C26" s="76" t="s">
        <v>11</v>
      </c>
      <c r="D26" s="75" t="s">
        <v>168</v>
      </c>
      <c r="E26" s="115" t="s">
        <v>349</v>
      </c>
    </row>
    <row r="27" spans="1:5" ht="31.5">
      <c r="A27" s="80" t="s">
        <v>40</v>
      </c>
      <c r="B27" s="75" t="s">
        <v>250</v>
      </c>
      <c r="C27" s="76" t="s">
        <v>63</v>
      </c>
      <c r="D27" s="75" t="s">
        <v>250</v>
      </c>
      <c r="E27" s="124">
        <v>309700.46</v>
      </c>
    </row>
    <row r="28" spans="1:5" ht="45" customHeight="1">
      <c r="A28" s="229" t="s">
        <v>251</v>
      </c>
      <c r="B28" s="230"/>
      <c r="C28" s="230"/>
      <c r="D28" s="230"/>
      <c r="E28" s="231"/>
    </row>
    <row r="29" spans="1:5" ht="47.25">
      <c r="A29" s="80" t="s">
        <v>41</v>
      </c>
      <c r="B29" s="75" t="s">
        <v>252</v>
      </c>
      <c r="C29" s="76" t="s">
        <v>11</v>
      </c>
      <c r="D29" s="75" t="s">
        <v>252</v>
      </c>
      <c r="E29" s="129" t="s">
        <v>381</v>
      </c>
    </row>
    <row r="30" spans="1:5" ht="31.5">
      <c r="A30" s="80" t="s">
        <v>42</v>
      </c>
      <c r="B30" s="75" t="s">
        <v>253</v>
      </c>
      <c r="C30" s="76" t="s">
        <v>11</v>
      </c>
      <c r="D30" s="75" t="s">
        <v>253</v>
      </c>
      <c r="E30" s="107" t="s">
        <v>367</v>
      </c>
    </row>
    <row r="31" spans="1:5" ht="23.25" customHeight="1">
      <c r="A31" s="80" t="s">
        <v>43</v>
      </c>
      <c r="B31" s="75" t="s">
        <v>7</v>
      </c>
      <c r="C31" s="76" t="s">
        <v>11</v>
      </c>
      <c r="D31" s="75" t="s">
        <v>7</v>
      </c>
      <c r="E31" s="107" t="s">
        <v>442</v>
      </c>
    </row>
    <row r="32" spans="1:5" ht="19.5" customHeight="1">
      <c r="A32" s="80" t="s">
        <v>44</v>
      </c>
      <c r="B32" s="75" t="s">
        <v>254</v>
      </c>
      <c r="C32" s="76" t="s">
        <v>63</v>
      </c>
      <c r="D32" s="75" t="s">
        <v>254</v>
      </c>
      <c r="E32" s="149">
        <v>0.29</v>
      </c>
    </row>
    <row r="33" spans="1:5" ht="47.25">
      <c r="A33" s="80" t="s">
        <v>41</v>
      </c>
      <c r="B33" s="75" t="s">
        <v>252</v>
      </c>
      <c r="C33" s="76" t="s">
        <v>11</v>
      </c>
      <c r="D33" s="75" t="s">
        <v>252</v>
      </c>
      <c r="E33" s="129" t="s">
        <v>443</v>
      </c>
    </row>
    <row r="34" spans="1:5" ht="31.5">
      <c r="A34" s="80" t="s">
        <v>42</v>
      </c>
      <c r="B34" s="75" t="s">
        <v>253</v>
      </c>
      <c r="C34" s="76" t="s">
        <v>11</v>
      </c>
      <c r="D34" s="75" t="s">
        <v>253</v>
      </c>
      <c r="E34" s="107" t="s">
        <v>382</v>
      </c>
    </row>
    <row r="35" spans="1:5" ht="15.75">
      <c r="A35" s="80" t="s">
        <v>43</v>
      </c>
      <c r="B35" s="75" t="s">
        <v>7</v>
      </c>
      <c r="C35" s="76" t="s">
        <v>11</v>
      </c>
      <c r="D35" s="75" t="s">
        <v>7</v>
      </c>
      <c r="E35" s="107" t="s">
        <v>442</v>
      </c>
    </row>
    <row r="36" spans="1:5" ht="19.5" customHeight="1">
      <c r="A36" s="80" t="s">
        <v>44</v>
      </c>
      <c r="B36" s="75" t="s">
        <v>254</v>
      </c>
      <c r="C36" s="76" t="s">
        <v>63</v>
      </c>
      <c r="D36" s="75" t="s">
        <v>254</v>
      </c>
      <c r="E36" s="149">
        <v>0.04</v>
      </c>
    </row>
    <row r="37" spans="1:5" ht="47.25">
      <c r="A37" s="80" t="s">
        <v>41</v>
      </c>
      <c r="B37" s="75" t="s">
        <v>252</v>
      </c>
      <c r="C37" s="76" t="s">
        <v>11</v>
      </c>
      <c r="D37" s="75" t="s">
        <v>252</v>
      </c>
      <c r="E37" s="129" t="s">
        <v>383</v>
      </c>
    </row>
    <row r="38" spans="1:5" ht="31.5">
      <c r="A38" s="80" t="s">
        <v>42</v>
      </c>
      <c r="B38" s="75" t="s">
        <v>253</v>
      </c>
      <c r="C38" s="76" t="s">
        <v>11</v>
      </c>
      <c r="D38" s="75" t="s">
        <v>253</v>
      </c>
      <c r="E38" s="107" t="s">
        <v>350</v>
      </c>
    </row>
    <row r="39" spans="1:5" ht="15.75">
      <c r="A39" s="80" t="s">
        <v>43</v>
      </c>
      <c r="B39" s="75" t="s">
        <v>7</v>
      </c>
      <c r="C39" s="76" t="s">
        <v>11</v>
      </c>
      <c r="D39" s="75" t="s">
        <v>7</v>
      </c>
      <c r="E39" s="107" t="s">
        <v>442</v>
      </c>
    </row>
    <row r="40" spans="1:5" ht="21.75" customHeight="1">
      <c r="A40" s="80" t="s">
        <v>44</v>
      </c>
      <c r="B40" s="75" t="s">
        <v>254</v>
      </c>
      <c r="C40" s="76" t="s">
        <v>63</v>
      </c>
      <c r="D40" s="75" t="s">
        <v>254</v>
      </c>
      <c r="E40" s="149">
        <v>0.37</v>
      </c>
    </row>
    <row r="41" spans="1:5" ht="47.25">
      <c r="A41" s="80" t="s">
        <v>41</v>
      </c>
      <c r="B41" s="75" t="s">
        <v>252</v>
      </c>
      <c r="C41" s="76" t="s">
        <v>11</v>
      </c>
      <c r="D41" s="75" t="s">
        <v>252</v>
      </c>
      <c r="E41" s="129" t="s">
        <v>384</v>
      </c>
    </row>
    <row r="42" spans="1:5" ht="31.5">
      <c r="A42" s="80" t="s">
        <v>42</v>
      </c>
      <c r="B42" s="75" t="s">
        <v>253</v>
      </c>
      <c r="C42" s="76" t="s">
        <v>11</v>
      </c>
      <c r="D42" s="75" t="s">
        <v>253</v>
      </c>
      <c r="E42" s="107" t="s">
        <v>350</v>
      </c>
    </row>
    <row r="43" spans="1:5" ht="15.75">
      <c r="A43" s="80" t="s">
        <v>43</v>
      </c>
      <c r="B43" s="75" t="s">
        <v>7</v>
      </c>
      <c r="C43" s="76" t="s">
        <v>11</v>
      </c>
      <c r="D43" s="75" t="s">
        <v>7</v>
      </c>
      <c r="E43" s="107" t="s">
        <v>442</v>
      </c>
    </row>
    <row r="44" spans="1:5" ht="19.5" customHeight="1">
      <c r="A44" s="80" t="s">
        <v>44</v>
      </c>
      <c r="B44" s="75" t="s">
        <v>254</v>
      </c>
      <c r="C44" s="76" t="s">
        <v>63</v>
      </c>
      <c r="D44" s="75" t="s">
        <v>254</v>
      </c>
      <c r="E44" s="149">
        <v>0.6</v>
      </c>
    </row>
    <row r="45" spans="1:5" ht="47.25">
      <c r="A45" s="80" t="s">
        <v>41</v>
      </c>
      <c r="B45" s="75" t="s">
        <v>252</v>
      </c>
      <c r="C45" s="76" t="s">
        <v>11</v>
      </c>
      <c r="D45" s="75" t="s">
        <v>252</v>
      </c>
      <c r="E45" s="129" t="s">
        <v>385</v>
      </c>
    </row>
    <row r="46" spans="1:5" ht="31.5">
      <c r="A46" s="80" t="s">
        <v>42</v>
      </c>
      <c r="B46" s="75" t="s">
        <v>253</v>
      </c>
      <c r="C46" s="76" t="s">
        <v>11</v>
      </c>
      <c r="D46" s="75" t="s">
        <v>253</v>
      </c>
      <c r="E46" s="107" t="s">
        <v>350</v>
      </c>
    </row>
    <row r="47" spans="1:5" ht="15.75">
      <c r="A47" s="80" t="s">
        <v>43</v>
      </c>
      <c r="B47" s="75" t="s">
        <v>7</v>
      </c>
      <c r="C47" s="76" t="s">
        <v>11</v>
      </c>
      <c r="D47" s="75" t="s">
        <v>7</v>
      </c>
      <c r="E47" s="107" t="s">
        <v>442</v>
      </c>
    </row>
    <row r="48" spans="1:5" ht="18" customHeight="1">
      <c r="A48" s="80" t="s">
        <v>44</v>
      </c>
      <c r="B48" s="75" t="s">
        <v>254</v>
      </c>
      <c r="C48" s="76" t="s">
        <v>63</v>
      </c>
      <c r="D48" s="75" t="s">
        <v>254</v>
      </c>
      <c r="E48" s="149">
        <v>0.68</v>
      </c>
    </row>
    <row r="49" spans="1:5" ht="51">
      <c r="A49" s="80" t="s">
        <v>41</v>
      </c>
      <c r="B49" s="75" t="s">
        <v>252</v>
      </c>
      <c r="C49" s="76" t="s">
        <v>11</v>
      </c>
      <c r="D49" s="75" t="s">
        <v>252</v>
      </c>
      <c r="E49" s="129" t="s">
        <v>450</v>
      </c>
    </row>
    <row r="50" spans="1:5" ht="31.5">
      <c r="A50" s="80" t="s">
        <v>42</v>
      </c>
      <c r="B50" s="75" t="s">
        <v>253</v>
      </c>
      <c r="C50" s="76" t="s">
        <v>11</v>
      </c>
      <c r="D50" s="75" t="s">
        <v>253</v>
      </c>
      <c r="E50" s="107" t="s">
        <v>350</v>
      </c>
    </row>
    <row r="51" spans="1:5" ht="15.75">
      <c r="A51" s="80" t="s">
        <v>43</v>
      </c>
      <c r="B51" s="75" t="s">
        <v>7</v>
      </c>
      <c r="C51" s="76" t="s">
        <v>11</v>
      </c>
      <c r="D51" s="75" t="s">
        <v>7</v>
      </c>
      <c r="E51" s="107" t="s">
        <v>442</v>
      </c>
    </row>
    <row r="52" spans="1:5" ht="21" customHeight="1">
      <c r="A52" s="80" t="s">
        <v>44</v>
      </c>
      <c r="B52" s="75" t="s">
        <v>254</v>
      </c>
      <c r="C52" s="76" t="s">
        <v>63</v>
      </c>
      <c r="D52" s="75" t="s">
        <v>254</v>
      </c>
      <c r="E52" s="149">
        <v>1.02</v>
      </c>
    </row>
    <row r="53" spans="1:5" ht="15.75">
      <c r="A53" s="110"/>
      <c r="B53" s="111"/>
      <c r="C53" s="112"/>
      <c r="D53" s="111"/>
      <c r="E53" s="128"/>
    </row>
    <row r="54" spans="1:5" ht="15.75">
      <c r="A54" s="80" t="s">
        <v>39</v>
      </c>
      <c r="B54" s="75" t="s">
        <v>168</v>
      </c>
      <c r="C54" s="76" t="s">
        <v>11</v>
      </c>
      <c r="D54" s="75" t="s">
        <v>168</v>
      </c>
      <c r="E54" s="116" t="s">
        <v>440</v>
      </c>
    </row>
    <row r="55" spans="1:5" ht="31.5">
      <c r="A55" s="80" t="s">
        <v>40</v>
      </c>
      <c r="B55" s="75" t="s">
        <v>250</v>
      </c>
      <c r="C55" s="76" t="s">
        <v>63</v>
      </c>
      <c r="D55" s="75" t="s">
        <v>250</v>
      </c>
      <c r="E55" s="109">
        <v>55492.44</v>
      </c>
    </row>
    <row r="56" spans="1:5" ht="36" customHeight="1">
      <c r="A56" s="229" t="s">
        <v>251</v>
      </c>
      <c r="B56" s="230"/>
      <c r="C56" s="230"/>
      <c r="D56" s="230"/>
      <c r="E56" s="231"/>
    </row>
    <row r="57" spans="1:5" ht="47.25">
      <c r="A57" s="80" t="s">
        <v>41</v>
      </c>
      <c r="B57" s="75" t="s">
        <v>252</v>
      </c>
      <c r="C57" s="76" t="s">
        <v>11</v>
      </c>
      <c r="D57" s="75" t="s">
        <v>252</v>
      </c>
      <c r="E57" s="107" t="s">
        <v>420</v>
      </c>
    </row>
    <row r="58" spans="1:5" ht="31.5">
      <c r="A58" s="80" t="s">
        <v>42</v>
      </c>
      <c r="B58" s="75" t="s">
        <v>253</v>
      </c>
      <c r="C58" s="76" t="s">
        <v>11</v>
      </c>
      <c r="D58" s="75" t="s">
        <v>253</v>
      </c>
      <c r="E58" s="107" t="s">
        <v>445</v>
      </c>
    </row>
    <row r="59" spans="1:5" ht="15.75">
      <c r="A59" s="80" t="s">
        <v>43</v>
      </c>
      <c r="B59" s="75" t="s">
        <v>7</v>
      </c>
      <c r="C59" s="76" t="s">
        <v>11</v>
      </c>
      <c r="D59" s="75" t="s">
        <v>7</v>
      </c>
      <c r="E59" s="107" t="s">
        <v>442</v>
      </c>
    </row>
    <row r="60" spans="1:5" ht="21.75" customHeight="1">
      <c r="A60" s="80" t="s">
        <v>44</v>
      </c>
      <c r="B60" s="75" t="s">
        <v>254</v>
      </c>
      <c r="C60" s="76" t="s">
        <v>63</v>
      </c>
      <c r="D60" s="75" t="s">
        <v>254</v>
      </c>
      <c r="E60" s="107">
        <v>0.54</v>
      </c>
    </row>
    <row r="61" spans="1:5" ht="15.75">
      <c r="A61" s="110"/>
      <c r="B61" s="111"/>
      <c r="C61" s="112"/>
      <c r="D61" s="111"/>
      <c r="E61" s="84"/>
    </row>
    <row r="62" spans="1:5" ht="15.75">
      <c r="A62" s="80" t="s">
        <v>39</v>
      </c>
      <c r="B62" s="75" t="s">
        <v>168</v>
      </c>
      <c r="C62" s="76" t="s">
        <v>11</v>
      </c>
      <c r="D62" s="75" t="s">
        <v>168</v>
      </c>
      <c r="E62" s="116" t="s">
        <v>351</v>
      </c>
    </row>
    <row r="63" spans="1:5" ht="31.5">
      <c r="A63" s="80" t="s">
        <v>40</v>
      </c>
      <c r="B63" s="75" t="s">
        <v>250</v>
      </c>
      <c r="C63" s="76" t="s">
        <v>63</v>
      </c>
      <c r="D63" s="75" t="s">
        <v>250</v>
      </c>
      <c r="E63" s="124">
        <v>142800</v>
      </c>
    </row>
    <row r="64" spans="1:5" ht="34.5" customHeight="1">
      <c r="A64" s="229" t="s">
        <v>251</v>
      </c>
      <c r="B64" s="230"/>
      <c r="C64" s="230"/>
      <c r="D64" s="230"/>
      <c r="E64" s="231"/>
    </row>
    <row r="65" spans="1:5" ht="47.25">
      <c r="A65" s="80" t="s">
        <v>41</v>
      </c>
      <c r="B65" s="75" t="s">
        <v>252</v>
      </c>
      <c r="C65" s="76" t="s">
        <v>11</v>
      </c>
      <c r="D65" s="75" t="s">
        <v>252</v>
      </c>
      <c r="E65" s="116" t="s">
        <v>446</v>
      </c>
    </row>
    <row r="66" spans="1:5" ht="31.5">
      <c r="A66" s="80" t="s">
        <v>42</v>
      </c>
      <c r="B66" s="75" t="s">
        <v>253</v>
      </c>
      <c r="C66" s="76" t="s">
        <v>11</v>
      </c>
      <c r="D66" s="75" t="s">
        <v>253</v>
      </c>
      <c r="E66" s="107" t="s">
        <v>352</v>
      </c>
    </row>
    <row r="67" spans="1:5" ht="15.75">
      <c r="A67" s="80" t="s">
        <v>43</v>
      </c>
      <c r="B67" s="75" t="s">
        <v>7</v>
      </c>
      <c r="C67" s="76" t="s">
        <v>11</v>
      </c>
      <c r="D67" s="75" t="s">
        <v>7</v>
      </c>
      <c r="E67" s="107" t="s">
        <v>442</v>
      </c>
    </row>
    <row r="68" spans="1:5" ht="18.75" customHeight="1">
      <c r="A68" s="80" t="s">
        <v>44</v>
      </c>
      <c r="B68" s="75" t="s">
        <v>254</v>
      </c>
      <c r="C68" s="76" t="s">
        <v>63</v>
      </c>
      <c r="D68" s="75" t="s">
        <v>254</v>
      </c>
      <c r="E68" s="149">
        <v>1.38</v>
      </c>
    </row>
    <row r="69" spans="1:5" ht="15.75">
      <c r="A69" s="110"/>
      <c r="B69" s="111"/>
      <c r="C69" s="112"/>
      <c r="D69" s="111"/>
      <c r="E69" s="84"/>
    </row>
    <row r="70" spans="1:5" ht="15.75">
      <c r="A70" s="80" t="s">
        <v>39</v>
      </c>
      <c r="B70" s="75" t="s">
        <v>168</v>
      </c>
      <c r="C70" s="76" t="s">
        <v>11</v>
      </c>
      <c r="D70" s="75" t="s">
        <v>168</v>
      </c>
      <c r="E70" s="116" t="s">
        <v>355</v>
      </c>
    </row>
    <row r="71" spans="1:5" ht="31.5">
      <c r="A71" s="80" t="s">
        <v>40</v>
      </c>
      <c r="B71" s="75" t="s">
        <v>250</v>
      </c>
      <c r="C71" s="76" t="s">
        <v>63</v>
      </c>
      <c r="D71" s="75" t="s">
        <v>250</v>
      </c>
      <c r="E71" s="124">
        <v>2882.34</v>
      </c>
    </row>
    <row r="72" spans="1:5" ht="34.5" customHeight="1">
      <c r="A72" s="229" t="s">
        <v>251</v>
      </c>
      <c r="B72" s="230"/>
      <c r="C72" s="230"/>
      <c r="D72" s="230"/>
      <c r="E72" s="231"/>
    </row>
    <row r="73" spans="1:5" ht="47.25">
      <c r="A73" s="80" t="s">
        <v>41</v>
      </c>
      <c r="B73" s="75" t="s">
        <v>252</v>
      </c>
      <c r="C73" s="76" t="s">
        <v>11</v>
      </c>
      <c r="D73" s="75" t="s">
        <v>252</v>
      </c>
      <c r="E73" s="116" t="s">
        <v>405</v>
      </c>
    </row>
    <row r="74" spans="1:5" ht="31.5">
      <c r="A74" s="80" t="s">
        <v>42</v>
      </c>
      <c r="B74" s="75" t="s">
        <v>253</v>
      </c>
      <c r="C74" s="76" t="s">
        <v>11</v>
      </c>
      <c r="D74" s="75" t="s">
        <v>253</v>
      </c>
      <c r="E74" s="107" t="s">
        <v>354</v>
      </c>
    </row>
    <row r="75" spans="1:5" ht="15.75">
      <c r="A75" s="80" t="s">
        <v>43</v>
      </c>
      <c r="B75" s="75" t="s">
        <v>7</v>
      </c>
      <c r="C75" s="76" t="s">
        <v>11</v>
      </c>
      <c r="D75" s="75" t="s">
        <v>7</v>
      </c>
      <c r="E75" s="107" t="s">
        <v>442</v>
      </c>
    </row>
    <row r="76" spans="1:5" ht="20.25" customHeight="1">
      <c r="A76" s="80" t="s">
        <v>44</v>
      </c>
      <c r="B76" s="75" t="s">
        <v>254</v>
      </c>
      <c r="C76" s="76" t="s">
        <v>63</v>
      </c>
      <c r="D76" s="75" t="s">
        <v>254</v>
      </c>
      <c r="E76" s="149">
        <v>0.03</v>
      </c>
    </row>
    <row r="77" spans="1:5" ht="15.75">
      <c r="A77" s="110"/>
      <c r="B77" s="111"/>
      <c r="C77" s="112"/>
      <c r="D77" s="111"/>
      <c r="E77" s="84"/>
    </row>
    <row r="78" spans="1:5" ht="15.75">
      <c r="A78" s="80" t="s">
        <v>39</v>
      </c>
      <c r="B78" s="75" t="s">
        <v>168</v>
      </c>
      <c r="C78" s="76" t="s">
        <v>11</v>
      </c>
      <c r="D78" s="75" t="s">
        <v>168</v>
      </c>
      <c r="E78" s="116" t="s">
        <v>356</v>
      </c>
    </row>
    <row r="79" spans="1:5" ht="31.5">
      <c r="A79" s="80" t="s">
        <v>40</v>
      </c>
      <c r="B79" s="75" t="s">
        <v>250</v>
      </c>
      <c r="C79" s="76" t="s">
        <v>63</v>
      </c>
      <c r="D79" s="75" t="s">
        <v>250</v>
      </c>
      <c r="E79" s="124">
        <v>106404</v>
      </c>
    </row>
    <row r="80" spans="1:5" ht="36" customHeight="1">
      <c r="A80" s="229" t="s">
        <v>251</v>
      </c>
      <c r="B80" s="230"/>
      <c r="C80" s="230"/>
      <c r="D80" s="230"/>
      <c r="E80" s="231"/>
    </row>
    <row r="81" spans="1:5" ht="47.25">
      <c r="A81" s="80" t="s">
        <v>41</v>
      </c>
      <c r="B81" s="75" t="s">
        <v>252</v>
      </c>
      <c r="C81" s="76" t="s">
        <v>11</v>
      </c>
      <c r="D81" s="75" t="s">
        <v>252</v>
      </c>
      <c r="E81" s="116" t="s">
        <v>447</v>
      </c>
    </row>
    <row r="82" spans="1:5" ht="31.5">
      <c r="A82" s="80" t="s">
        <v>42</v>
      </c>
      <c r="B82" s="75" t="s">
        <v>253</v>
      </c>
      <c r="C82" s="76" t="s">
        <v>11</v>
      </c>
      <c r="D82" s="75" t="s">
        <v>253</v>
      </c>
      <c r="E82" s="107" t="s">
        <v>352</v>
      </c>
    </row>
    <row r="83" spans="1:5" ht="15.75">
      <c r="A83" s="80" t="s">
        <v>43</v>
      </c>
      <c r="B83" s="75" t="s">
        <v>7</v>
      </c>
      <c r="C83" s="76" t="s">
        <v>11</v>
      </c>
      <c r="D83" s="75" t="s">
        <v>7</v>
      </c>
      <c r="E83" s="107" t="s">
        <v>442</v>
      </c>
    </row>
    <row r="84" spans="1:5" ht="20.25" customHeight="1">
      <c r="A84" s="80" t="s">
        <v>44</v>
      </c>
      <c r="B84" s="75" t="s">
        <v>254</v>
      </c>
      <c r="C84" s="76" t="s">
        <v>63</v>
      </c>
      <c r="D84" s="75" t="s">
        <v>254</v>
      </c>
      <c r="E84" s="149">
        <v>1.03</v>
      </c>
    </row>
    <row r="85" spans="1:5" ht="15.75">
      <c r="A85" s="110"/>
      <c r="B85" s="111"/>
      <c r="C85" s="112"/>
      <c r="D85" s="111"/>
      <c r="E85" s="84"/>
    </row>
    <row r="86" spans="1:5" ht="15.75">
      <c r="A86" s="80" t="s">
        <v>39</v>
      </c>
      <c r="B86" s="75" t="s">
        <v>168</v>
      </c>
      <c r="C86" s="76" t="s">
        <v>11</v>
      </c>
      <c r="D86" s="75" t="s">
        <v>168</v>
      </c>
      <c r="E86" s="116" t="s">
        <v>357</v>
      </c>
    </row>
    <row r="87" spans="1:5" ht="31.5">
      <c r="A87" s="80" t="s">
        <v>40</v>
      </c>
      <c r="B87" s="75" t="s">
        <v>250</v>
      </c>
      <c r="C87" s="76" t="s">
        <v>63</v>
      </c>
      <c r="D87" s="75" t="s">
        <v>250</v>
      </c>
      <c r="E87" s="124">
        <v>8691</v>
      </c>
    </row>
    <row r="88" spans="1:5" ht="28.5" customHeight="1">
      <c r="A88" s="246" t="s">
        <v>251</v>
      </c>
      <c r="B88" s="247"/>
      <c r="C88" s="247"/>
      <c r="D88" s="247"/>
      <c r="E88" s="248"/>
    </row>
    <row r="89" spans="1:5" ht="47.25">
      <c r="A89" s="80" t="s">
        <v>41</v>
      </c>
      <c r="B89" s="75" t="s">
        <v>252</v>
      </c>
      <c r="C89" s="76" t="s">
        <v>11</v>
      </c>
      <c r="D89" s="75" t="s">
        <v>252</v>
      </c>
      <c r="E89" s="116" t="s">
        <v>360</v>
      </c>
    </row>
    <row r="90" spans="1:5" ht="31.5">
      <c r="A90" s="80" t="s">
        <v>42</v>
      </c>
      <c r="B90" s="75" t="s">
        <v>253</v>
      </c>
      <c r="C90" s="76" t="s">
        <v>11</v>
      </c>
      <c r="D90" s="75" t="s">
        <v>253</v>
      </c>
      <c r="E90" s="107" t="s">
        <v>350</v>
      </c>
    </row>
    <row r="91" spans="1:5" ht="15.75">
      <c r="A91" s="80" t="s">
        <v>43</v>
      </c>
      <c r="B91" s="75" t="s">
        <v>7</v>
      </c>
      <c r="C91" s="76" t="s">
        <v>11</v>
      </c>
      <c r="D91" s="75" t="s">
        <v>7</v>
      </c>
      <c r="E91" s="107" t="s">
        <v>442</v>
      </c>
    </row>
    <row r="92" spans="1:5" ht="18" customHeight="1">
      <c r="A92" s="80" t="s">
        <v>44</v>
      </c>
      <c r="B92" s="75" t="s">
        <v>254</v>
      </c>
      <c r="C92" s="76" t="s">
        <v>63</v>
      </c>
      <c r="D92" s="75" t="s">
        <v>254</v>
      </c>
      <c r="E92" s="150">
        <v>0.08</v>
      </c>
    </row>
    <row r="93" spans="1:5" ht="15.75">
      <c r="A93" s="110"/>
      <c r="B93" s="111"/>
      <c r="C93" s="112"/>
      <c r="D93" s="111"/>
      <c r="E93" s="84"/>
    </row>
    <row r="94" spans="1:5" ht="31.5">
      <c r="A94" s="80" t="s">
        <v>39</v>
      </c>
      <c r="B94" s="75" t="s">
        <v>168</v>
      </c>
      <c r="C94" s="76" t="s">
        <v>11</v>
      </c>
      <c r="D94" s="75" t="s">
        <v>168</v>
      </c>
      <c r="E94" s="116" t="s">
        <v>358</v>
      </c>
    </row>
    <row r="95" spans="1:5" ht="31.5">
      <c r="A95" s="80" t="s">
        <v>40</v>
      </c>
      <c r="B95" s="75" t="s">
        <v>250</v>
      </c>
      <c r="C95" s="76" t="s">
        <v>63</v>
      </c>
      <c r="D95" s="75" t="s">
        <v>250</v>
      </c>
      <c r="E95" s="124">
        <v>4250.01</v>
      </c>
    </row>
    <row r="96" spans="1:5" ht="33" customHeight="1">
      <c r="A96" s="246" t="s">
        <v>251</v>
      </c>
      <c r="B96" s="247"/>
      <c r="C96" s="247"/>
      <c r="D96" s="247"/>
      <c r="E96" s="248"/>
    </row>
    <row r="97" spans="1:5" ht="47.25">
      <c r="A97" s="80" t="s">
        <v>41</v>
      </c>
      <c r="B97" s="75" t="s">
        <v>252</v>
      </c>
      <c r="C97" s="76" t="s">
        <v>11</v>
      </c>
      <c r="D97" s="75" t="s">
        <v>252</v>
      </c>
      <c r="E97" s="116" t="s">
        <v>358</v>
      </c>
    </row>
    <row r="98" spans="1:5" ht="31.5">
      <c r="A98" s="80" t="s">
        <v>42</v>
      </c>
      <c r="B98" s="75" t="s">
        <v>253</v>
      </c>
      <c r="C98" s="76" t="s">
        <v>11</v>
      </c>
      <c r="D98" s="75" t="s">
        <v>253</v>
      </c>
      <c r="E98" s="107" t="s">
        <v>354</v>
      </c>
    </row>
    <row r="99" spans="1:5" ht="15.75">
      <c r="A99" s="80" t="s">
        <v>43</v>
      </c>
      <c r="B99" s="75" t="s">
        <v>7</v>
      </c>
      <c r="C99" s="76" t="s">
        <v>11</v>
      </c>
      <c r="D99" s="75" t="s">
        <v>7</v>
      </c>
      <c r="E99" s="107" t="s">
        <v>442</v>
      </c>
    </row>
    <row r="100" spans="1:5" ht="19.5" customHeight="1">
      <c r="A100" s="80" t="s">
        <v>44</v>
      </c>
      <c r="B100" s="75" t="s">
        <v>254</v>
      </c>
      <c r="C100" s="76" t="s">
        <v>63</v>
      </c>
      <c r="D100" s="75" t="s">
        <v>254</v>
      </c>
      <c r="E100" s="150">
        <v>0.04</v>
      </c>
    </row>
    <row r="101" spans="1:5" ht="15.75">
      <c r="A101" s="110"/>
      <c r="B101" s="111"/>
      <c r="C101" s="112"/>
      <c r="D101" s="111"/>
      <c r="E101" s="84"/>
    </row>
    <row r="102" spans="1:5" ht="31.5">
      <c r="A102" s="80" t="s">
        <v>39</v>
      </c>
      <c r="B102" s="75" t="s">
        <v>168</v>
      </c>
      <c r="C102" s="76" t="s">
        <v>11</v>
      </c>
      <c r="D102" s="75" t="s">
        <v>168</v>
      </c>
      <c r="E102" s="116" t="s">
        <v>414</v>
      </c>
    </row>
    <row r="103" spans="1:5" ht="31.5">
      <c r="A103" s="80" t="s">
        <v>40</v>
      </c>
      <c r="B103" s="75" t="s">
        <v>250</v>
      </c>
      <c r="C103" s="76" t="s">
        <v>63</v>
      </c>
      <c r="D103" s="75" t="s">
        <v>250</v>
      </c>
      <c r="E103" s="124">
        <v>4621.83</v>
      </c>
    </row>
    <row r="104" spans="1:5" ht="31.5" customHeight="1">
      <c r="A104" s="229" t="s">
        <v>251</v>
      </c>
      <c r="B104" s="230"/>
      <c r="C104" s="230"/>
      <c r="D104" s="230"/>
      <c r="E104" s="231"/>
    </row>
    <row r="105" spans="1:5" ht="47.25">
      <c r="A105" s="80" t="s">
        <v>41</v>
      </c>
      <c r="B105" s="75" t="s">
        <v>252</v>
      </c>
      <c r="C105" s="76" t="s">
        <v>11</v>
      </c>
      <c r="D105" s="75" t="s">
        <v>252</v>
      </c>
      <c r="E105" s="116" t="s">
        <v>415</v>
      </c>
    </row>
    <row r="106" spans="1:5" ht="31.5">
      <c r="A106" s="80" t="s">
        <v>42</v>
      </c>
      <c r="B106" s="75" t="s">
        <v>253</v>
      </c>
      <c r="C106" s="76" t="s">
        <v>11</v>
      </c>
      <c r="D106" s="75" t="s">
        <v>253</v>
      </c>
      <c r="E106" s="107" t="s">
        <v>359</v>
      </c>
    </row>
    <row r="107" spans="1:5" ht="15.75">
      <c r="A107" s="80" t="s">
        <v>43</v>
      </c>
      <c r="B107" s="75" t="s">
        <v>7</v>
      </c>
      <c r="C107" s="76" t="s">
        <v>11</v>
      </c>
      <c r="D107" s="75" t="s">
        <v>7</v>
      </c>
      <c r="E107" s="107" t="s">
        <v>442</v>
      </c>
    </row>
    <row r="108" spans="1:5" ht="19.5" customHeight="1">
      <c r="A108" s="80" t="s">
        <v>44</v>
      </c>
      <c r="B108" s="75" t="s">
        <v>254</v>
      </c>
      <c r="C108" s="76" t="s">
        <v>63</v>
      </c>
      <c r="D108" s="75" t="s">
        <v>254</v>
      </c>
      <c r="E108" s="150">
        <v>0.04</v>
      </c>
    </row>
    <row r="109" spans="1:5" ht="15.75">
      <c r="A109" s="110"/>
      <c r="B109" s="111"/>
      <c r="C109" s="112"/>
      <c r="D109" s="111"/>
      <c r="E109" s="84"/>
    </row>
    <row r="110" spans="1:5" ht="15.75">
      <c r="A110" s="80" t="s">
        <v>39</v>
      </c>
      <c r="B110" s="75" t="s">
        <v>168</v>
      </c>
      <c r="C110" s="76" t="s">
        <v>11</v>
      </c>
      <c r="D110" s="75" t="s">
        <v>168</v>
      </c>
      <c r="E110" s="116" t="s">
        <v>424</v>
      </c>
    </row>
    <row r="111" spans="1:5" ht="31.5">
      <c r="A111" s="80" t="s">
        <v>40</v>
      </c>
      <c r="B111" s="75" t="s">
        <v>250</v>
      </c>
      <c r="C111" s="76" t="s">
        <v>63</v>
      </c>
      <c r="D111" s="75" t="s">
        <v>250</v>
      </c>
      <c r="E111" s="124">
        <v>2980</v>
      </c>
    </row>
    <row r="112" spans="1:5" ht="35.25" customHeight="1">
      <c r="A112" s="229" t="s">
        <v>251</v>
      </c>
      <c r="B112" s="230"/>
      <c r="C112" s="230"/>
      <c r="D112" s="230"/>
      <c r="E112" s="231"/>
    </row>
    <row r="113" spans="1:5" ht="47.25">
      <c r="A113" s="80" t="s">
        <v>41</v>
      </c>
      <c r="B113" s="75" t="s">
        <v>252</v>
      </c>
      <c r="C113" s="76" t="s">
        <v>11</v>
      </c>
      <c r="D113" s="75" t="s">
        <v>252</v>
      </c>
      <c r="E113" s="116" t="s">
        <v>433</v>
      </c>
    </row>
    <row r="114" spans="1:5" ht="31.5">
      <c r="A114" s="80" t="s">
        <v>42</v>
      </c>
      <c r="B114" s="75" t="s">
        <v>253</v>
      </c>
      <c r="C114" s="76" t="s">
        <v>11</v>
      </c>
      <c r="D114" s="75" t="s">
        <v>253</v>
      </c>
      <c r="E114" s="107" t="s">
        <v>350</v>
      </c>
    </row>
    <row r="115" spans="1:5" ht="15.75">
      <c r="A115" s="80" t="s">
        <v>43</v>
      </c>
      <c r="B115" s="75" t="s">
        <v>7</v>
      </c>
      <c r="C115" s="76" t="s">
        <v>11</v>
      </c>
      <c r="D115" s="75" t="s">
        <v>7</v>
      </c>
      <c r="E115" s="107" t="s">
        <v>442</v>
      </c>
    </row>
    <row r="116" spans="1:5" ht="18.75" customHeight="1">
      <c r="A116" s="80" t="s">
        <v>44</v>
      </c>
      <c r="B116" s="75" t="s">
        <v>254</v>
      </c>
      <c r="C116" s="76" t="s">
        <v>63</v>
      </c>
      <c r="D116" s="75" t="s">
        <v>254</v>
      </c>
      <c r="E116" s="150">
        <v>0.03</v>
      </c>
    </row>
    <row r="117" spans="1:5" ht="15.75">
      <c r="A117" s="110"/>
      <c r="B117" s="111"/>
      <c r="C117" s="112"/>
      <c r="D117" s="111"/>
      <c r="E117" s="128"/>
    </row>
    <row r="118" spans="1:5" ht="15.75">
      <c r="A118" s="80" t="s">
        <v>39</v>
      </c>
      <c r="B118" s="75" t="s">
        <v>168</v>
      </c>
      <c r="C118" s="76" t="s">
        <v>11</v>
      </c>
      <c r="D118" s="75" t="s">
        <v>168</v>
      </c>
      <c r="E118" s="116" t="s">
        <v>425</v>
      </c>
    </row>
    <row r="119" spans="1:5" ht="31.5">
      <c r="A119" s="80" t="s">
        <v>40</v>
      </c>
      <c r="B119" s="75" t="s">
        <v>250</v>
      </c>
      <c r="C119" s="76" t="s">
        <v>63</v>
      </c>
      <c r="D119" s="75" t="s">
        <v>250</v>
      </c>
      <c r="E119" s="124">
        <v>40818</v>
      </c>
    </row>
    <row r="120" spans="1:5" ht="35.25" customHeight="1">
      <c r="A120" s="229" t="s">
        <v>251</v>
      </c>
      <c r="B120" s="230"/>
      <c r="C120" s="230"/>
      <c r="D120" s="230"/>
      <c r="E120" s="231"/>
    </row>
    <row r="121" spans="1:5" ht="47.25">
      <c r="A121" s="80" t="s">
        <v>41</v>
      </c>
      <c r="B121" s="75" t="s">
        <v>252</v>
      </c>
      <c r="C121" s="76" t="s">
        <v>11</v>
      </c>
      <c r="D121" s="75" t="s">
        <v>252</v>
      </c>
      <c r="E121" s="116" t="s">
        <v>426</v>
      </c>
    </row>
    <row r="122" spans="1:5" ht="31.5">
      <c r="A122" s="80" t="s">
        <v>42</v>
      </c>
      <c r="B122" s="75" t="s">
        <v>253</v>
      </c>
      <c r="C122" s="76" t="s">
        <v>11</v>
      </c>
      <c r="D122" s="75" t="s">
        <v>253</v>
      </c>
      <c r="E122" s="107" t="s">
        <v>350</v>
      </c>
    </row>
    <row r="123" spans="1:5" ht="15.75">
      <c r="A123" s="80" t="s">
        <v>43</v>
      </c>
      <c r="B123" s="75" t="s">
        <v>7</v>
      </c>
      <c r="C123" s="76" t="s">
        <v>11</v>
      </c>
      <c r="D123" s="75" t="s">
        <v>7</v>
      </c>
      <c r="E123" s="107" t="s">
        <v>442</v>
      </c>
    </row>
    <row r="124" spans="1:5" ht="18.75" customHeight="1">
      <c r="A124" s="80" t="s">
        <v>44</v>
      </c>
      <c r="B124" s="75" t="s">
        <v>254</v>
      </c>
      <c r="C124" s="76" t="s">
        <v>63</v>
      </c>
      <c r="D124" s="75" t="s">
        <v>254</v>
      </c>
      <c r="E124" s="150">
        <v>0.4</v>
      </c>
    </row>
    <row r="125" spans="1:5" ht="15.75">
      <c r="A125" s="110"/>
      <c r="B125" s="111"/>
      <c r="C125" s="112"/>
      <c r="D125" s="111"/>
      <c r="E125" s="128"/>
    </row>
    <row r="126" spans="1:5" ht="15.75">
      <c r="A126" s="80" t="s">
        <v>39</v>
      </c>
      <c r="B126" s="75" t="s">
        <v>168</v>
      </c>
      <c r="C126" s="76" t="s">
        <v>11</v>
      </c>
      <c r="D126" s="75" t="s">
        <v>168</v>
      </c>
      <c r="E126" s="116" t="s">
        <v>361</v>
      </c>
    </row>
    <row r="127" spans="1:5" ht="31.5">
      <c r="A127" s="80" t="s">
        <v>40</v>
      </c>
      <c r="B127" s="75" t="s">
        <v>250</v>
      </c>
      <c r="C127" s="76" t="s">
        <v>63</v>
      </c>
      <c r="D127" s="75" t="s">
        <v>250</v>
      </c>
      <c r="E127" s="124">
        <v>145215.79</v>
      </c>
    </row>
    <row r="128" spans="1:5" ht="29.25" customHeight="1">
      <c r="A128" s="229" t="s">
        <v>251</v>
      </c>
      <c r="B128" s="230"/>
      <c r="C128" s="230"/>
      <c r="D128" s="230"/>
      <c r="E128" s="231"/>
    </row>
    <row r="129" spans="1:5" ht="47.25">
      <c r="A129" s="80" t="s">
        <v>41</v>
      </c>
      <c r="B129" s="75" t="s">
        <v>252</v>
      </c>
      <c r="C129" s="76" t="s">
        <v>11</v>
      </c>
      <c r="D129" s="75" t="s">
        <v>252</v>
      </c>
      <c r="E129" s="125" t="s">
        <v>421</v>
      </c>
    </row>
    <row r="130" spans="1:5" ht="31.5">
      <c r="A130" s="80" t="s">
        <v>42</v>
      </c>
      <c r="B130" s="75" t="s">
        <v>253</v>
      </c>
      <c r="C130" s="76" t="s">
        <v>11</v>
      </c>
      <c r="D130" s="75" t="s">
        <v>253</v>
      </c>
      <c r="E130" s="107" t="s">
        <v>448</v>
      </c>
    </row>
    <row r="131" spans="1:5" ht="15.75">
      <c r="A131" s="80" t="s">
        <v>43</v>
      </c>
      <c r="B131" s="75" t="s">
        <v>7</v>
      </c>
      <c r="C131" s="76" t="s">
        <v>11</v>
      </c>
      <c r="D131" s="75" t="s">
        <v>7</v>
      </c>
      <c r="E131" s="107" t="s">
        <v>442</v>
      </c>
    </row>
    <row r="132" spans="1:5" ht="16.5" customHeight="1">
      <c r="A132" s="80" t="s">
        <v>44</v>
      </c>
      <c r="B132" s="75" t="s">
        <v>254</v>
      </c>
      <c r="C132" s="76" t="s">
        <v>63</v>
      </c>
      <c r="D132" s="75" t="s">
        <v>254</v>
      </c>
      <c r="E132" s="150">
        <v>1.41</v>
      </c>
    </row>
    <row r="133" spans="1:5" ht="15.75">
      <c r="A133" s="110"/>
      <c r="B133" s="111"/>
      <c r="C133" s="112"/>
      <c r="D133" s="111"/>
      <c r="E133" s="84"/>
    </row>
    <row r="134" spans="1:5" ht="31.5">
      <c r="A134" s="80" t="s">
        <v>39</v>
      </c>
      <c r="B134" s="75" t="s">
        <v>168</v>
      </c>
      <c r="C134" s="76" t="s">
        <v>11</v>
      </c>
      <c r="D134" s="75" t="s">
        <v>168</v>
      </c>
      <c r="E134" s="116" t="s">
        <v>422</v>
      </c>
    </row>
    <row r="135" spans="1:5" ht="31.5">
      <c r="A135" s="80" t="s">
        <v>40</v>
      </c>
      <c r="B135" s="75" t="s">
        <v>250</v>
      </c>
      <c r="C135" s="76" t="s">
        <v>63</v>
      </c>
      <c r="D135" s="75" t="s">
        <v>250</v>
      </c>
      <c r="E135" s="124">
        <v>131406.18</v>
      </c>
    </row>
    <row r="136" spans="1:5" ht="33.75" customHeight="1">
      <c r="A136" s="229" t="s">
        <v>251</v>
      </c>
      <c r="B136" s="230"/>
      <c r="C136" s="230"/>
      <c r="D136" s="230"/>
      <c r="E136" s="231"/>
    </row>
    <row r="137" spans="1:5" ht="47.25">
      <c r="A137" s="80" t="s">
        <v>41</v>
      </c>
      <c r="B137" s="75" t="s">
        <v>252</v>
      </c>
      <c r="C137" s="76" t="s">
        <v>11</v>
      </c>
      <c r="D137" s="75" t="s">
        <v>252</v>
      </c>
      <c r="E137" s="116" t="s">
        <v>362</v>
      </c>
    </row>
    <row r="138" spans="1:5" ht="31.5">
      <c r="A138" s="80" t="s">
        <v>42</v>
      </c>
      <c r="B138" s="75" t="s">
        <v>253</v>
      </c>
      <c r="C138" s="76" t="s">
        <v>11</v>
      </c>
      <c r="D138" s="75" t="s">
        <v>253</v>
      </c>
      <c r="E138" s="107" t="s">
        <v>363</v>
      </c>
    </row>
    <row r="139" spans="1:5" ht="47.25">
      <c r="A139" s="80" t="s">
        <v>41</v>
      </c>
      <c r="B139" s="75" t="s">
        <v>252</v>
      </c>
      <c r="C139" s="76" t="s">
        <v>11</v>
      </c>
      <c r="D139" s="75" t="s">
        <v>252</v>
      </c>
      <c r="E139" s="126" t="s">
        <v>364</v>
      </c>
    </row>
    <row r="140" spans="1:5" ht="31.5">
      <c r="A140" s="80" t="s">
        <v>42</v>
      </c>
      <c r="B140" s="75" t="s">
        <v>253</v>
      </c>
      <c r="C140" s="76" t="s">
        <v>11</v>
      </c>
      <c r="D140" s="75" t="s">
        <v>253</v>
      </c>
      <c r="E140" s="118" t="s">
        <v>365</v>
      </c>
    </row>
    <row r="141" spans="1:5" ht="47.25">
      <c r="A141" s="80" t="s">
        <v>41</v>
      </c>
      <c r="B141" s="75" t="s">
        <v>252</v>
      </c>
      <c r="C141" s="76" t="s">
        <v>11</v>
      </c>
      <c r="D141" s="119" t="s">
        <v>252</v>
      </c>
      <c r="E141" s="117" t="s">
        <v>366</v>
      </c>
    </row>
    <row r="142" spans="1:5" ht="31.5">
      <c r="A142" s="80" t="s">
        <v>42</v>
      </c>
      <c r="B142" s="75" t="s">
        <v>253</v>
      </c>
      <c r="C142" s="76" t="s">
        <v>11</v>
      </c>
      <c r="D142" s="75" t="s">
        <v>253</v>
      </c>
      <c r="E142" s="120" t="s">
        <v>367</v>
      </c>
    </row>
    <row r="143" spans="1:5" ht="47.25">
      <c r="A143" s="80" t="s">
        <v>41</v>
      </c>
      <c r="B143" s="75" t="s">
        <v>252</v>
      </c>
      <c r="C143" s="76" t="s">
        <v>11</v>
      </c>
      <c r="D143" s="75" t="s">
        <v>252</v>
      </c>
      <c r="E143" s="117" t="s">
        <v>368</v>
      </c>
    </row>
    <row r="144" spans="1:5" ht="31.5">
      <c r="A144" s="80" t="s">
        <v>42</v>
      </c>
      <c r="B144" s="75" t="s">
        <v>253</v>
      </c>
      <c r="C144" s="76" t="s">
        <v>11</v>
      </c>
      <c r="D144" s="75" t="s">
        <v>253</v>
      </c>
      <c r="E144" s="118" t="s">
        <v>367</v>
      </c>
    </row>
    <row r="145" spans="1:5" ht="47.25">
      <c r="A145" s="80" t="s">
        <v>41</v>
      </c>
      <c r="B145" s="75" t="s">
        <v>252</v>
      </c>
      <c r="C145" s="76" t="s">
        <v>11</v>
      </c>
      <c r="D145" s="119" t="s">
        <v>252</v>
      </c>
      <c r="E145" s="121" t="s">
        <v>369</v>
      </c>
    </row>
    <row r="146" spans="1:5" ht="31.5">
      <c r="A146" s="80" t="s">
        <v>42</v>
      </c>
      <c r="B146" s="75" t="s">
        <v>253</v>
      </c>
      <c r="C146" s="76" t="s">
        <v>11</v>
      </c>
      <c r="D146" s="75" t="s">
        <v>253</v>
      </c>
      <c r="E146" s="120" t="s">
        <v>448</v>
      </c>
    </row>
    <row r="147" spans="1:5" ht="15.75">
      <c r="A147" s="80" t="s">
        <v>43</v>
      </c>
      <c r="B147" s="75" t="s">
        <v>7</v>
      </c>
      <c r="C147" s="76" t="s">
        <v>11</v>
      </c>
      <c r="D147" s="75" t="s">
        <v>7</v>
      </c>
      <c r="E147" s="107" t="s">
        <v>442</v>
      </c>
    </row>
    <row r="148" spans="1:5" ht="20.25" customHeight="1">
      <c r="A148" s="80" t="s">
        <v>44</v>
      </c>
      <c r="B148" s="75" t="s">
        <v>254</v>
      </c>
      <c r="C148" s="76" t="s">
        <v>63</v>
      </c>
      <c r="D148" s="75" t="s">
        <v>254</v>
      </c>
      <c r="E148" s="150">
        <v>1.27</v>
      </c>
    </row>
    <row r="149" spans="1:5" ht="15.75">
      <c r="A149" s="110"/>
      <c r="B149" s="111"/>
      <c r="C149" s="112"/>
      <c r="D149" s="111"/>
      <c r="E149" s="84"/>
    </row>
    <row r="150" spans="1:5" ht="15.75">
      <c r="A150" s="80" t="s">
        <v>39</v>
      </c>
      <c r="B150" s="75" t="s">
        <v>168</v>
      </c>
      <c r="C150" s="76" t="s">
        <v>11</v>
      </c>
      <c r="D150" s="75" t="s">
        <v>168</v>
      </c>
      <c r="E150" s="116" t="s">
        <v>370</v>
      </c>
    </row>
    <row r="151" spans="1:5" ht="31.5">
      <c r="A151" s="80" t="s">
        <v>40</v>
      </c>
      <c r="B151" s="75" t="s">
        <v>250</v>
      </c>
      <c r="C151" s="76" t="s">
        <v>63</v>
      </c>
      <c r="D151" s="75" t="s">
        <v>250</v>
      </c>
      <c r="E151" s="124">
        <v>169285.2</v>
      </c>
    </row>
    <row r="152" spans="1:5" ht="33.75" customHeight="1">
      <c r="A152" s="229" t="s">
        <v>251</v>
      </c>
      <c r="B152" s="230"/>
      <c r="C152" s="230"/>
      <c r="D152" s="230"/>
      <c r="E152" s="231"/>
    </row>
    <row r="153" spans="1:5" ht="47.25">
      <c r="A153" s="80" t="s">
        <v>41</v>
      </c>
      <c r="B153" s="75" t="s">
        <v>252</v>
      </c>
      <c r="C153" s="76" t="s">
        <v>11</v>
      </c>
      <c r="D153" s="75" t="s">
        <v>252</v>
      </c>
      <c r="E153" s="116" t="s">
        <v>371</v>
      </c>
    </row>
    <row r="154" spans="1:5" ht="31.5">
      <c r="A154" s="80" t="s">
        <v>42</v>
      </c>
      <c r="B154" s="75" t="s">
        <v>253</v>
      </c>
      <c r="C154" s="76" t="s">
        <v>11</v>
      </c>
      <c r="D154" s="75" t="s">
        <v>253</v>
      </c>
      <c r="E154" s="107" t="s">
        <v>444</v>
      </c>
    </row>
    <row r="155" spans="1:5" ht="15.75">
      <c r="A155" s="80" t="s">
        <v>43</v>
      </c>
      <c r="B155" s="75" t="s">
        <v>7</v>
      </c>
      <c r="C155" s="76" t="s">
        <v>11</v>
      </c>
      <c r="D155" s="75" t="s">
        <v>7</v>
      </c>
      <c r="E155" s="107" t="s">
        <v>442</v>
      </c>
    </row>
    <row r="156" spans="1:5" ht="18" customHeight="1">
      <c r="A156" s="80" t="s">
        <v>44</v>
      </c>
      <c r="B156" s="75" t="s">
        <v>254</v>
      </c>
      <c r="C156" s="76" t="s">
        <v>63</v>
      </c>
      <c r="D156" s="75" t="s">
        <v>254</v>
      </c>
      <c r="E156" s="150">
        <v>1.64</v>
      </c>
    </row>
    <row r="157" spans="1:5" ht="15.75">
      <c r="A157" s="110"/>
      <c r="B157" s="111"/>
      <c r="C157" s="112"/>
      <c r="D157" s="111"/>
      <c r="E157" s="84"/>
    </row>
    <row r="158" spans="1:5" ht="49.5" customHeight="1">
      <c r="A158" s="80" t="s">
        <v>39</v>
      </c>
      <c r="B158" s="75" t="s">
        <v>168</v>
      </c>
      <c r="C158" s="76" t="s">
        <v>11</v>
      </c>
      <c r="D158" s="75" t="s">
        <v>168</v>
      </c>
      <c r="E158" s="127" t="s">
        <v>372</v>
      </c>
    </row>
    <row r="159" spans="1:5" ht="31.5">
      <c r="A159" s="80" t="s">
        <v>40</v>
      </c>
      <c r="B159" s="75" t="s">
        <v>250</v>
      </c>
      <c r="C159" s="76" t="s">
        <v>63</v>
      </c>
      <c r="D159" s="75" t="s">
        <v>250</v>
      </c>
      <c r="E159" s="124">
        <v>117805.2</v>
      </c>
    </row>
    <row r="160" spans="1:5" ht="30.75" customHeight="1">
      <c r="A160" s="229" t="s">
        <v>251</v>
      </c>
      <c r="B160" s="230"/>
      <c r="C160" s="230"/>
      <c r="D160" s="230"/>
      <c r="E160" s="231"/>
    </row>
    <row r="161" spans="1:5" ht="47.25">
      <c r="A161" s="80" t="s">
        <v>41</v>
      </c>
      <c r="B161" s="75" t="s">
        <v>252</v>
      </c>
      <c r="C161" s="76" t="s">
        <v>11</v>
      </c>
      <c r="D161" s="75" t="s">
        <v>252</v>
      </c>
      <c r="E161" s="125" t="s">
        <v>434</v>
      </c>
    </row>
    <row r="162" spans="1:5" ht="31.5">
      <c r="A162" s="80" t="s">
        <v>42</v>
      </c>
      <c r="B162" s="75" t="s">
        <v>253</v>
      </c>
      <c r="C162" s="76" t="s">
        <v>11</v>
      </c>
      <c r="D162" s="75" t="s">
        <v>253</v>
      </c>
      <c r="E162" s="107" t="s">
        <v>350</v>
      </c>
    </row>
    <row r="163" spans="1:5" ht="15.75">
      <c r="A163" s="80" t="s">
        <v>43</v>
      </c>
      <c r="B163" s="75" t="s">
        <v>7</v>
      </c>
      <c r="C163" s="76" t="s">
        <v>11</v>
      </c>
      <c r="D163" s="75" t="s">
        <v>7</v>
      </c>
      <c r="E163" s="107" t="s">
        <v>442</v>
      </c>
    </row>
    <row r="164" spans="1:5" ht="17.25" customHeight="1">
      <c r="A164" s="80" t="s">
        <v>44</v>
      </c>
      <c r="B164" s="75" t="s">
        <v>254</v>
      </c>
      <c r="C164" s="76" t="s">
        <v>63</v>
      </c>
      <c r="D164" s="75" t="s">
        <v>254</v>
      </c>
      <c r="E164" s="150">
        <v>1.14</v>
      </c>
    </row>
    <row r="165" spans="1:5" ht="15.75">
      <c r="A165" s="110"/>
      <c r="B165" s="111"/>
      <c r="C165" s="112"/>
      <c r="D165" s="111"/>
      <c r="E165" s="84"/>
    </row>
    <row r="166" spans="1:5" ht="15.75">
      <c r="A166" s="80" t="s">
        <v>39</v>
      </c>
      <c r="B166" s="75" t="s">
        <v>168</v>
      </c>
      <c r="C166" s="76" t="s">
        <v>11</v>
      </c>
      <c r="D166" s="75" t="s">
        <v>168</v>
      </c>
      <c r="E166" s="127" t="s">
        <v>437</v>
      </c>
    </row>
    <row r="167" spans="1:5" ht="31.5">
      <c r="A167" s="80" t="s">
        <v>40</v>
      </c>
      <c r="B167" s="75" t="s">
        <v>250</v>
      </c>
      <c r="C167" s="76" t="s">
        <v>63</v>
      </c>
      <c r="D167" s="75" t="s">
        <v>250</v>
      </c>
      <c r="E167" s="124">
        <v>90819.68</v>
      </c>
    </row>
    <row r="168" spans="1:5" ht="31.5" customHeight="1">
      <c r="A168" s="229" t="s">
        <v>251</v>
      </c>
      <c r="B168" s="230"/>
      <c r="C168" s="230"/>
      <c r="D168" s="230"/>
      <c r="E168" s="231"/>
    </row>
    <row r="169" spans="1:5" ht="47.25">
      <c r="A169" s="80" t="s">
        <v>41</v>
      </c>
      <c r="B169" s="75" t="s">
        <v>252</v>
      </c>
      <c r="C169" s="76" t="s">
        <v>11</v>
      </c>
      <c r="D169" s="75" t="s">
        <v>252</v>
      </c>
      <c r="E169" s="125" t="s">
        <v>452</v>
      </c>
    </row>
    <row r="170" spans="1:5" ht="31.5">
      <c r="A170" s="80" t="s">
        <v>42</v>
      </c>
      <c r="B170" s="75" t="s">
        <v>253</v>
      </c>
      <c r="C170" s="76" t="s">
        <v>11</v>
      </c>
      <c r="D170" s="75" t="s">
        <v>253</v>
      </c>
      <c r="E170" s="107" t="s">
        <v>427</v>
      </c>
    </row>
    <row r="171" spans="1:5" ht="15.75">
      <c r="A171" s="80" t="s">
        <v>43</v>
      </c>
      <c r="B171" s="75" t="s">
        <v>7</v>
      </c>
      <c r="C171" s="76" t="s">
        <v>11</v>
      </c>
      <c r="D171" s="75" t="s">
        <v>7</v>
      </c>
      <c r="E171" s="107" t="s">
        <v>442</v>
      </c>
    </row>
    <row r="172" spans="1:5" ht="18.75" customHeight="1">
      <c r="A172" s="80" t="s">
        <v>44</v>
      </c>
      <c r="B172" s="75" t="s">
        <v>254</v>
      </c>
      <c r="C172" s="76" t="s">
        <v>63</v>
      </c>
      <c r="D172" s="75" t="s">
        <v>254</v>
      </c>
      <c r="E172" s="150">
        <v>1.42</v>
      </c>
    </row>
    <row r="173" spans="1:5" ht="15.75">
      <c r="A173" s="110"/>
      <c r="B173" s="111"/>
      <c r="C173" s="112"/>
      <c r="D173" s="111"/>
      <c r="E173" s="128"/>
    </row>
    <row r="174" spans="1:5" ht="30">
      <c r="A174" s="80" t="s">
        <v>39</v>
      </c>
      <c r="B174" s="75" t="s">
        <v>168</v>
      </c>
      <c r="C174" s="76" t="s">
        <v>11</v>
      </c>
      <c r="D174" s="75" t="s">
        <v>168</v>
      </c>
      <c r="E174" s="127" t="s">
        <v>438</v>
      </c>
    </row>
    <row r="175" spans="1:5" ht="31.5">
      <c r="A175" s="80" t="s">
        <v>40</v>
      </c>
      <c r="B175" s="75" t="s">
        <v>250</v>
      </c>
      <c r="C175" s="76" t="s">
        <v>63</v>
      </c>
      <c r="D175" s="75" t="s">
        <v>250</v>
      </c>
      <c r="E175" s="124">
        <v>99395</v>
      </c>
    </row>
    <row r="176" spans="1:5" ht="32.25" customHeight="1">
      <c r="A176" s="229" t="s">
        <v>251</v>
      </c>
      <c r="B176" s="230"/>
      <c r="C176" s="230"/>
      <c r="D176" s="230"/>
      <c r="E176" s="231"/>
    </row>
    <row r="177" spans="1:5" ht="47.25">
      <c r="A177" s="80" t="s">
        <v>41</v>
      </c>
      <c r="B177" s="75" t="s">
        <v>252</v>
      </c>
      <c r="C177" s="76" t="s">
        <v>11</v>
      </c>
      <c r="D177" s="75" t="s">
        <v>252</v>
      </c>
      <c r="E177" s="125" t="s">
        <v>453</v>
      </c>
    </row>
    <row r="178" spans="1:5" ht="31.5">
      <c r="A178" s="80" t="s">
        <v>42</v>
      </c>
      <c r="B178" s="75" t="s">
        <v>253</v>
      </c>
      <c r="C178" s="76" t="s">
        <v>11</v>
      </c>
      <c r="D178" s="75" t="s">
        <v>253</v>
      </c>
      <c r="E178" s="107" t="s">
        <v>427</v>
      </c>
    </row>
    <row r="179" spans="1:5" ht="15.75">
      <c r="A179" s="80" t="s">
        <v>43</v>
      </c>
      <c r="B179" s="75" t="s">
        <v>7</v>
      </c>
      <c r="C179" s="76" t="s">
        <v>11</v>
      </c>
      <c r="D179" s="75" t="s">
        <v>7</v>
      </c>
      <c r="E179" s="107" t="s">
        <v>442</v>
      </c>
    </row>
    <row r="180" spans="1:5" ht="18.75" customHeight="1">
      <c r="A180" s="80" t="s">
        <v>44</v>
      </c>
      <c r="B180" s="75" t="s">
        <v>254</v>
      </c>
      <c r="C180" s="76" t="s">
        <v>63</v>
      </c>
      <c r="D180" s="75" t="s">
        <v>254</v>
      </c>
      <c r="E180" s="150">
        <v>0.96</v>
      </c>
    </row>
    <row r="181" spans="1:5" ht="15.75">
      <c r="A181" s="110"/>
      <c r="B181" s="111"/>
      <c r="C181" s="112"/>
      <c r="D181" s="111"/>
      <c r="E181" s="161"/>
    </row>
    <row r="182" spans="1:5" ht="30">
      <c r="A182" s="80" t="s">
        <v>39</v>
      </c>
      <c r="B182" s="75" t="s">
        <v>168</v>
      </c>
      <c r="C182" s="76" t="s">
        <v>11</v>
      </c>
      <c r="D182" s="75" t="s">
        <v>168</v>
      </c>
      <c r="E182" s="127" t="s">
        <v>439</v>
      </c>
    </row>
    <row r="183" spans="1:5" ht="31.5">
      <c r="A183" s="80" t="s">
        <v>40</v>
      </c>
      <c r="B183" s="75" t="s">
        <v>250</v>
      </c>
      <c r="C183" s="76" t="s">
        <v>63</v>
      </c>
      <c r="D183" s="75" t="s">
        <v>250</v>
      </c>
      <c r="E183" s="124">
        <v>146828.3</v>
      </c>
    </row>
    <row r="184" spans="1:5" ht="30" customHeight="1">
      <c r="A184" s="229" t="s">
        <v>251</v>
      </c>
      <c r="B184" s="230"/>
      <c r="C184" s="230"/>
      <c r="D184" s="230"/>
      <c r="E184" s="231"/>
    </row>
    <row r="185" spans="1:5" ht="47.25">
      <c r="A185" s="80" t="s">
        <v>41</v>
      </c>
      <c r="B185" s="75" t="s">
        <v>252</v>
      </c>
      <c r="C185" s="76" t="s">
        <v>11</v>
      </c>
      <c r="D185" s="75" t="s">
        <v>252</v>
      </c>
      <c r="E185" s="125" t="s">
        <v>454</v>
      </c>
    </row>
    <row r="186" spans="1:5" ht="31.5">
      <c r="A186" s="80" t="s">
        <v>42</v>
      </c>
      <c r="B186" s="75" t="s">
        <v>253</v>
      </c>
      <c r="C186" s="76" t="s">
        <v>11</v>
      </c>
      <c r="D186" s="75" t="s">
        <v>253</v>
      </c>
      <c r="E186" s="107" t="s">
        <v>427</v>
      </c>
    </row>
    <row r="187" spans="1:5" ht="15.75">
      <c r="A187" s="80" t="s">
        <v>43</v>
      </c>
      <c r="B187" s="75" t="s">
        <v>7</v>
      </c>
      <c r="C187" s="76" t="s">
        <v>11</v>
      </c>
      <c r="D187" s="75" t="s">
        <v>7</v>
      </c>
      <c r="E187" s="107" t="s">
        <v>442</v>
      </c>
    </row>
    <row r="188" spans="1:5" ht="16.5" customHeight="1">
      <c r="A188" s="80" t="s">
        <v>44</v>
      </c>
      <c r="B188" s="75" t="s">
        <v>254</v>
      </c>
      <c r="C188" s="76" t="s">
        <v>63</v>
      </c>
      <c r="D188" s="75" t="s">
        <v>254</v>
      </c>
      <c r="E188" s="150">
        <v>0.88</v>
      </c>
    </row>
    <row r="189" spans="1:5" ht="15.75">
      <c r="A189" s="110"/>
      <c r="B189" s="111"/>
      <c r="C189" s="112"/>
      <c r="D189" s="111"/>
      <c r="E189" s="161"/>
    </row>
    <row r="190" spans="1:5" ht="15.75">
      <c r="A190" s="110"/>
      <c r="B190" s="111"/>
      <c r="C190" s="112"/>
      <c r="D190" s="111"/>
      <c r="E190" s="128"/>
    </row>
    <row r="191" spans="1:5" ht="15.75">
      <c r="A191" s="80" t="s">
        <v>39</v>
      </c>
      <c r="B191" s="75" t="s">
        <v>168</v>
      </c>
      <c r="C191" s="76" t="s">
        <v>11</v>
      </c>
      <c r="D191" s="75" t="s">
        <v>168</v>
      </c>
      <c r="E191" s="122" t="s">
        <v>373</v>
      </c>
    </row>
    <row r="192" spans="1:5" ht="31.5">
      <c r="A192" s="80" t="s">
        <v>40</v>
      </c>
      <c r="B192" s="75" t="s">
        <v>250</v>
      </c>
      <c r="C192" s="76" t="s">
        <v>63</v>
      </c>
      <c r="D192" s="75" t="s">
        <v>250</v>
      </c>
      <c r="E192" s="124">
        <v>538348.46</v>
      </c>
    </row>
    <row r="193" spans="1:5" ht="30.75" customHeight="1">
      <c r="A193" s="229" t="s">
        <v>251</v>
      </c>
      <c r="B193" s="230"/>
      <c r="C193" s="230"/>
      <c r="D193" s="230"/>
      <c r="E193" s="231"/>
    </row>
    <row r="194" spans="1:5" ht="114.75">
      <c r="A194" s="80" t="s">
        <v>41</v>
      </c>
      <c r="B194" s="75" t="s">
        <v>252</v>
      </c>
      <c r="C194" s="76" t="s">
        <v>11</v>
      </c>
      <c r="D194" s="75" t="s">
        <v>252</v>
      </c>
      <c r="E194" s="125" t="s">
        <v>436</v>
      </c>
    </row>
    <row r="195" spans="1:5" ht="31.5">
      <c r="A195" s="80" t="s">
        <v>42</v>
      </c>
      <c r="B195" s="75" t="s">
        <v>253</v>
      </c>
      <c r="C195" s="76" t="s">
        <v>11</v>
      </c>
      <c r="D195" s="75" t="s">
        <v>253</v>
      </c>
      <c r="E195" s="107" t="s">
        <v>448</v>
      </c>
    </row>
    <row r="196" spans="1:5" ht="15.75">
      <c r="A196" s="80" t="s">
        <v>43</v>
      </c>
      <c r="B196" s="75" t="s">
        <v>7</v>
      </c>
      <c r="C196" s="76" t="s">
        <v>11</v>
      </c>
      <c r="D196" s="75" t="s">
        <v>7</v>
      </c>
      <c r="E196" s="107" t="s">
        <v>442</v>
      </c>
    </row>
    <row r="197" spans="1:5" ht="18.75" customHeight="1">
      <c r="A197" s="80" t="s">
        <v>44</v>
      </c>
      <c r="B197" s="75" t="s">
        <v>254</v>
      </c>
      <c r="C197" s="76" t="s">
        <v>63</v>
      </c>
      <c r="D197" s="75" t="s">
        <v>254</v>
      </c>
      <c r="E197" s="150">
        <v>5.22</v>
      </c>
    </row>
    <row r="198" spans="1:5" ht="15.75">
      <c r="A198" s="110"/>
      <c r="B198" s="111"/>
      <c r="C198" s="112"/>
      <c r="D198" s="111"/>
      <c r="E198" s="123"/>
    </row>
    <row r="199" spans="1:5" ht="31.5">
      <c r="A199" s="80" t="s">
        <v>39</v>
      </c>
      <c r="B199" s="75" t="s">
        <v>168</v>
      </c>
      <c r="C199" s="76" t="s">
        <v>11</v>
      </c>
      <c r="D199" s="75" t="s">
        <v>168</v>
      </c>
      <c r="E199" s="122" t="s">
        <v>374</v>
      </c>
    </row>
    <row r="200" spans="1:5" ht="31.5">
      <c r="A200" s="80" t="s">
        <v>40</v>
      </c>
      <c r="B200" s="75" t="s">
        <v>250</v>
      </c>
      <c r="C200" s="76" t="s">
        <v>63</v>
      </c>
      <c r="D200" s="75" t="s">
        <v>250</v>
      </c>
      <c r="E200" s="124">
        <v>1561.03</v>
      </c>
    </row>
    <row r="201" spans="1:5" ht="35.25" customHeight="1">
      <c r="A201" s="229" t="s">
        <v>251</v>
      </c>
      <c r="B201" s="230"/>
      <c r="C201" s="230"/>
      <c r="D201" s="230"/>
      <c r="E201" s="231"/>
    </row>
    <row r="202" spans="1:5" ht="47.25">
      <c r="A202" s="80" t="s">
        <v>41</v>
      </c>
      <c r="B202" s="75" t="s">
        <v>252</v>
      </c>
      <c r="C202" s="76" t="s">
        <v>11</v>
      </c>
      <c r="D202" s="75" t="s">
        <v>252</v>
      </c>
      <c r="E202" s="116" t="s">
        <v>380</v>
      </c>
    </row>
    <row r="203" spans="1:5" ht="31.5">
      <c r="A203" s="80" t="s">
        <v>42</v>
      </c>
      <c r="B203" s="75" t="s">
        <v>253</v>
      </c>
      <c r="C203" s="76" t="s">
        <v>11</v>
      </c>
      <c r="D203" s="75" t="s">
        <v>253</v>
      </c>
      <c r="E203" s="107" t="s">
        <v>382</v>
      </c>
    </row>
    <row r="204" spans="1:5" ht="15.75">
      <c r="A204" s="80" t="s">
        <v>43</v>
      </c>
      <c r="B204" s="75" t="s">
        <v>7</v>
      </c>
      <c r="C204" s="76" t="s">
        <v>11</v>
      </c>
      <c r="D204" s="75" t="s">
        <v>7</v>
      </c>
      <c r="E204" s="107" t="s">
        <v>442</v>
      </c>
    </row>
    <row r="205" spans="1:5" ht="18.75" customHeight="1">
      <c r="A205" s="80" t="s">
        <v>44</v>
      </c>
      <c r="B205" s="75" t="s">
        <v>254</v>
      </c>
      <c r="C205" s="76" t="s">
        <v>63</v>
      </c>
      <c r="D205" s="75" t="s">
        <v>254</v>
      </c>
      <c r="E205" s="150">
        <v>0.02</v>
      </c>
    </row>
    <row r="206" spans="1:5" ht="15.75">
      <c r="A206" s="110"/>
      <c r="B206" s="111"/>
      <c r="C206" s="112"/>
      <c r="D206" s="111"/>
      <c r="E206" s="123"/>
    </row>
    <row r="207" spans="1:5" ht="15.75">
      <c r="A207" s="80" t="s">
        <v>39</v>
      </c>
      <c r="B207" s="75" t="s">
        <v>168</v>
      </c>
      <c r="C207" s="76" t="s">
        <v>11</v>
      </c>
      <c r="D207" s="75" t="s">
        <v>168</v>
      </c>
      <c r="E207" s="122" t="s">
        <v>375</v>
      </c>
    </row>
    <row r="208" spans="1:5" ht="31.5">
      <c r="A208" s="80" t="s">
        <v>40</v>
      </c>
      <c r="B208" s="75" t="s">
        <v>250</v>
      </c>
      <c r="C208" s="76" t="s">
        <v>63</v>
      </c>
      <c r="D208" s="75" t="s">
        <v>250</v>
      </c>
      <c r="E208" s="124">
        <v>20081.64</v>
      </c>
    </row>
    <row r="209" spans="1:5" ht="32.25" customHeight="1">
      <c r="A209" s="229" t="s">
        <v>251</v>
      </c>
      <c r="B209" s="230"/>
      <c r="C209" s="230"/>
      <c r="D209" s="230"/>
      <c r="E209" s="231"/>
    </row>
    <row r="210" spans="1:5" ht="47.25">
      <c r="A210" s="80" t="s">
        <v>41</v>
      </c>
      <c r="B210" s="75" t="s">
        <v>252</v>
      </c>
      <c r="C210" s="76" t="s">
        <v>11</v>
      </c>
      <c r="D210" s="75" t="s">
        <v>252</v>
      </c>
      <c r="E210" s="116" t="s">
        <v>406</v>
      </c>
    </row>
    <row r="211" spans="1:5" ht="31.5">
      <c r="A211" s="80" t="s">
        <v>42</v>
      </c>
      <c r="B211" s="75" t="s">
        <v>253</v>
      </c>
      <c r="C211" s="76" t="s">
        <v>11</v>
      </c>
      <c r="D211" s="75" t="s">
        <v>253</v>
      </c>
      <c r="E211" s="107" t="s">
        <v>359</v>
      </c>
    </row>
    <row r="212" spans="1:5" ht="15.75">
      <c r="A212" s="80" t="s">
        <v>43</v>
      </c>
      <c r="B212" s="75" t="s">
        <v>7</v>
      </c>
      <c r="C212" s="76" t="s">
        <v>11</v>
      </c>
      <c r="D212" s="75" t="s">
        <v>7</v>
      </c>
      <c r="E212" s="107" t="s">
        <v>442</v>
      </c>
    </row>
    <row r="213" spans="1:5" ht="21" customHeight="1">
      <c r="A213" s="80" t="s">
        <v>44</v>
      </c>
      <c r="B213" s="75" t="s">
        <v>254</v>
      </c>
      <c r="C213" s="76" t="s">
        <v>63</v>
      </c>
      <c r="D213" s="75" t="s">
        <v>254</v>
      </c>
      <c r="E213" s="150">
        <v>0.19</v>
      </c>
    </row>
    <row r="214" spans="1:5" ht="15.75">
      <c r="A214" s="110"/>
      <c r="B214" s="111"/>
      <c r="C214" s="112"/>
      <c r="D214" s="111"/>
      <c r="E214" s="84"/>
    </row>
    <row r="215" spans="1:5" ht="31.5">
      <c r="A215" s="80" t="s">
        <v>39</v>
      </c>
      <c r="B215" s="75" t="s">
        <v>168</v>
      </c>
      <c r="C215" s="76" t="s">
        <v>11</v>
      </c>
      <c r="D215" s="75" t="s">
        <v>168</v>
      </c>
      <c r="E215" s="122" t="s">
        <v>376</v>
      </c>
    </row>
    <row r="216" spans="1:5" ht="31.5">
      <c r="A216" s="80" t="s">
        <v>40</v>
      </c>
      <c r="B216" s="75" t="s">
        <v>250</v>
      </c>
      <c r="C216" s="76" t="s">
        <v>63</v>
      </c>
      <c r="D216" s="75" t="s">
        <v>250</v>
      </c>
      <c r="E216" s="124">
        <v>591.52</v>
      </c>
    </row>
    <row r="217" spans="1:5" ht="31.5" customHeight="1">
      <c r="A217" s="229" t="s">
        <v>251</v>
      </c>
      <c r="B217" s="230"/>
      <c r="C217" s="230"/>
      <c r="D217" s="230"/>
      <c r="E217" s="231"/>
    </row>
    <row r="218" spans="1:5" ht="47.25">
      <c r="A218" s="80" t="s">
        <v>41</v>
      </c>
      <c r="B218" s="75" t="s">
        <v>252</v>
      </c>
      <c r="C218" s="76" t="s">
        <v>11</v>
      </c>
      <c r="D218" s="75" t="s">
        <v>252</v>
      </c>
      <c r="E218" s="116" t="s">
        <v>407</v>
      </c>
    </row>
    <row r="219" spans="1:5" ht="31.5">
      <c r="A219" s="80" t="s">
        <v>42</v>
      </c>
      <c r="B219" s="75" t="s">
        <v>253</v>
      </c>
      <c r="C219" s="76" t="s">
        <v>11</v>
      </c>
      <c r="D219" s="75" t="s">
        <v>253</v>
      </c>
      <c r="E219" s="107" t="s">
        <v>359</v>
      </c>
    </row>
    <row r="220" spans="1:5" ht="15.75">
      <c r="A220" s="80" t="s">
        <v>43</v>
      </c>
      <c r="B220" s="75" t="s">
        <v>7</v>
      </c>
      <c r="C220" s="76" t="s">
        <v>11</v>
      </c>
      <c r="D220" s="75" t="s">
        <v>7</v>
      </c>
      <c r="E220" s="107" t="s">
        <v>442</v>
      </c>
    </row>
    <row r="221" spans="1:5" ht="19.5" customHeight="1">
      <c r="A221" s="80" t="s">
        <v>44</v>
      </c>
      <c r="B221" s="75" t="s">
        <v>254</v>
      </c>
      <c r="C221" s="76" t="s">
        <v>63</v>
      </c>
      <c r="D221" s="75" t="s">
        <v>254</v>
      </c>
      <c r="E221" s="150">
        <v>0.01</v>
      </c>
    </row>
    <row r="222" spans="1:5" ht="15.75">
      <c r="A222" s="110"/>
      <c r="B222" s="111"/>
      <c r="C222" s="112"/>
      <c r="D222" s="111"/>
      <c r="E222" s="84"/>
    </row>
    <row r="223" spans="1:5" ht="31.5">
      <c r="A223" s="80" t="s">
        <v>39</v>
      </c>
      <c r="B223" s="75" t="s">
        <v>168</v>
      </c>
      <c r="C223" s="76" t="s">
        <v>11</v>
      </c>
      <c r="D223" s="75" t="s">
        <v>168</v>
      </c>
      <c r="E223" s="122" t="s">
        <v>449</v>
      </c>
    </row>
    <row r="224" spans="1:5" ht="31.5">
      <c r="A224" s="80" t="s">
        <v>40</v>
      </c>
      <c r="B224" s="75" t="s">
        <v>250</v>
      </c>
      <c r="C224" s="76" t="s">
        <v>63</v>
      </c>
      <c r="D224" s="75" t="s">
        <v>250</v>
      </c>
      <c r="E224" s="124">
        <v>5986.03</v>
      </c>
    </row>
    <row r="225" spans="1:5" ht="28.5" customHeight="1">
      <c r="A225" s="229" t="s">
        <v>251</v>
      </c>
      <c r="B225" s="230"/>
      <c r="C225" s="230"/>
      <c r="D225" s="230"/>
      <c r="E225" s="231"/>
    </row>
    <row r="226" spans="1:5" ht="47.25">
      <c r="A226" s="80" t="s">
        <v>41</v>
      </c>
      <c r="B226" s="75" t="s">
        <v>252</v>
      </c>
      <c r="C226" s="76" t="s">
        <v>11</v>
      </c>
      <c r="D226" s="75" t="s">
        <v>252</v>
      </c>
      <c r="E226" s="116" t="s">
        <v>377</v>
      </c>
    </row>
    <row r="227" spans="1:5" ht="31.5">
      <c r="A227" s="80" t="s">
        <v>42</v>
      </c>
      <c r="B227" s="75" t="s">
        <v>253</v>
      </c>
      <c r="C227" s="76" t="s">
        <v>11</v>
      </c>
      <c r="D227" s="75" t="s">
        <v>253</v>
      </c>
      <c r="E227" s="107" t="s">
        <v>382</v>
      </c>
    </row>
    <row r="228" spans="1:5" ht="15.75">
      <c r="A228" s="80" t="s">
        <v>43</v>
      </c>
      <c r="B228" s="75" t="s">
        <v>7</v>
      </c>
      <c r="C228" s="76" t="s">
        <v>11</v>
      </c>
      <c r="D228" s="75" t="s">
        <v>7</v>
      </c>
      <c r="E228" s="107" t="s">
        <v>442</v>
      </c>
    </row>
    <row r="229" spans="1:5" ht="21" customHeight="1">
      <c r="A229" s="80" t="s">
        <v>44</v>
      </c>
      <c r="B229" s="75" t="s">
        <v>254</v>
      </c>
      <c r="C229" s="76" t="s">
        <v>63</v>
      </c>
      <c r="D229" s="75" t="s">
        <v>254</v>
      </c>
      <c r="E229" s="150">
        <v>0.06</v>
      </c>
    </row>
    <row r="230" spans="1:5" ht="15.75">
      <c r="A230" s="110"/>
      <c r="B230" s="111"/>
      <c r="C230" s="112"/>
      <c r="D230" s="111"/>
      <c r="E230" s="84"/>
    </row>
    <row r="231" spans="1:5" ht="31.5">
      <c r="A231" s="80" t="s">
        <v>39</v>
      </c>
      <c r="B231" s="75" t="s">
        <v>168</v>
      </c>
      <c r="C231" s="76" t="s">
        <v>11</v>
      </c>
      <c r="D231" s="75" t="s">
        <v>168</v>
      </c>
      <c r="E231" s="122" t="s">
        <v>378</v>
      </c>
    </row>
    <row r="232" spans="1:5" ht="31.5">
      <c r="A232" s="80" t="s">
        <v>40</v>
      </c>
      <c r="B232" s="75" t="s">
        <v>250</v>
      </c>
      <c r="C232" s="76" t="s">
        <v>63</v>
      </c>
      <c r="D232" s="75" t="s">
        <v>250</v>
      </c>
      <c r="E232" s="124">
        <v>53714.38</v>
      </c>
    </row>
    <row r="233" spans="1:5" ht="15.75">
      <c r="A233" s="229" t="s">
        <v>251</v>
      </c>
      <c r="B233" s="230"/>
      <c r="C233" s="230"/>
      <c r="D233" s="230"/>
      <c r="E233" s="231"/>
    </row>
    <row r="234" spans="1:5" ht="47.25">
      <c r="A234" s="80" t="s">
        <v>41</v>
      </c>
      <c r="B234" s="75" t="s">
        <v>252</v>
      </c>
      <c r="C234" s="76" t="s">
        <v>11</v>
      </c>
      <c r="D234" s="75" t="s">
        <v>252</v>
      </c>
      <c r="E234" s="116" t="s">
        <v>379</v>
      </c>
    </row>
    <row r="235" spans="1:5" ht="31.5">
      <c r="A235" s="80" t="s">
        <v>42</v>
      </c>
      <c r="B235" s="75" t="s">
        <v>253</v>
      </c>
      <c r="C235" s="76" t="s">
        <v>11</v>
      </c>
      <c r="D235" s="75" t="s">
        <v>253</v>
      </c>
      <c r="E235" s="107" t="s">
        <v>382</v>
      </c>
    </row>
    <row r="236" spans="1:5" ht="15.75">
      <c r="A236" s="80" t="s">
        <v>43</v>
      </c>
      <c r="B236" s="75" t="s">
        <v>7</v>
      </c>
      <c r="C236" s="76" t="s">
        <v>11</v>
      </c>
      <c r="D236" s="75" t="s">
        <v>7</v>
      </c>
      <c r="E236" s="107" t="s">
        <v>442</v>
      </c>
    </row>
    <row r="237" spans="1:5" ht="19.5" customHeight="1">
      <c r="A237" s="80" t="s">
        <v>44</v>
      </c>
      <c r="B237" s="75" t="s">
        <v>254</v>
      </c>
      <c r="C237" s="76" t="s">
        <v>63</v>
      </c>
      <c r="D237" s="75" t="s">
        <v>254</v>
      </c>
      <c r="E237" s="150">
        <v>0.52</v>
      </c>
    </row>
    <row r="238" spans="1:5" ht="15.75">
      <c r="A238" s="110"/>
      <c r="B238" s="111"/>
      <c r="C238" s="112"/>
      <c r="D238" s="111"/>
      <c r="E238" s="84"/>
    </row>
    <row r="239" spans="1:5" ht="32.25" customHeight="1">
      <c r="A239" s="229" t="s">
        <v>255</v>
      </c>
      <c r="B239" s="236"/>
      <c r="C239" s="236"/>
      <c r="D239" s="236"/>
      <c r="E239" s="237"/>
    </row>
    <row r="240" spans="1:5" ht="31.5">
      <c r="A240" s="80" t="s">
        <v>45</v>
      </c>
      <c r="B240" s="75" t="s">
        <v>256</v>
      </c>
      <c r="C240" s="76" t="s">
        <v>50</v>
      </c>
      <c r="D240" s="75" t="s">
        <v>256</v>
      </c>
      <c r="E240" s="107">
        <v>0</v>
      </c>
    </row>
    <row r="241" spans="1:5" ht="31.5">
      <c r="A241" s="80" t="s">
        <v>46</v>
      </c>
      <c r="B241" s="75" t="s">
        <v>257</v>
      </c>
      <c r="C241" s="76" t="s">
        <v>50</v>
      </c>
      <c r="D241" s="75" t="s">
        <v>257</v>
      </c>
      <c r="E241" s="107">
        <v>0</v>
      </c>
    </row>
    <row r="242" spans="1:5" ht="33" customHeight="1">
      <c r="A242" s="80" t="s">
        <v>47</v>
      </c>
      <c r="B242" s="75" t="s">
        <v>258</v>
      </c>
      <c r="C242" s="76" t="s">
        <v>50</v>
      </c>
      <c r="D242" s="75" t="s">
        <v>258</v>
      </c>
      <c r="E242" s="107">
        <v>0</v>
      </c>
    </row>
    <row r="243" spans="1:5" ht="31.5">
      <c r="A243" s="80" t="s">
        <v>48</v>
      </c>
      <c r="B243" s="75" t="s">
        <v>259</v>
      </c>
      <c r="C243" s="76" t="s">
        <v>63</v>
      </c>
      <c r="D243" s="75" t="s">
        <v>259</v>
      </c>
      <c r="E243" s="107">
        <v>0</v>
      </c>
    </row>
    <row r="244" spans="1:5" ht="30" customHeight="1">
      <c r="A244" s="229" t="s">
        <v>260</v>
      </c>
      <c r="B244" s="230"/>
      <c r="C244" s="230"/>
      <c r="D244" s="230"/>
      <c r="E244" s="231"/>
    </row>
    <row r="245" spans="1:5" ht="36" customHeight="1">
      <c r="A245" s="81" t="s">
        <v>49</v>
      </c>
      <c r="B245" s="75" t="s">
        <v>222</v>
      </c>
      <c r="C245" s="76" t="s">
        <v>63</v>
      </c>
      <c r="D245" s="75" t="s">
        <v>222</v>
      </c>
      <c r="E245" s="109">
        <v>0</v>
      </c>
    </row>
    <row r="246" spans="1:5" ht="31.5">
      <c r="A246" s="81" t="s">
        <v>51</v>
      </c>
      <c r="B246" s="75" t="s">
        <v>223</v>
      </c>
      <c r="C246" s="76" t="s">
        <v>63</v>
      </c>
      <c r="D246" s="75" t="s">
        <v>223</v>
      </c>
      <c r="E246" s="124">
        <v>0</v>
      </c>
    </row>
    <row r="247" spans="1:5" ht="31.5">
      <c r="A247" s="81" t="s">
        <v>53</v>
      </c>
      <c r="B247" s="75" t="s">
        <v>224</v>
      </c>
      <c r="C247" s="76" t="s">
        <v>63</v>
      </c>
      <c r="D247" s="75" t="s">
        <v>224</v>
      </c>
      <c r="E247" s="109">
        <v>511327.14</v>
      </c>
    </row>
    <row r="248" spans="1:5" ht="35.25" customHeight="1">
      <c r="A248" s="81" t="s">
        <v>54</v>
      </c>
      <c r="B248" s="75" t="s">
        <v>246</v>
      </c>
      <c r="C248" s="76" t="s">
        <v>63</v>
      </c>
      <c r="D248" s="75" t="s">
        <v>246</v>
      </c>
      <c r="E248" s="109">
        <v>0</v>
      </c>
    </row>
    <row r="249" spans="1:5" ht="31.5">
      <c r="A249" s="81" t="s">
        <v>55</v>
      </c>
      <c r="B249" s="75" t="s">
        <v>247</v>
      </c>
      <c r="C249" s="76" t="s">
        <v>63</v>
      </c>
      <c r="D249" s="75" t="s">
        <v>247</v>
      </c>
      <c r="E249" s="124">
        <v>0</v>
      </c>
    </row>
    <row r="250" spans="1:5" ht="31.5">
      <c r="A250" s="81" t="s">
        <v>56</v>
      </c>
      <c r="B250" s="75" t="s">
        <v>248</v>
      </c>
      <c r="C250" s="76" t="s">
        <v>63</v>
      </c>
      <c r="D250" s="75" t="s">
        <v>248</v>
      </c>
      <c r="E250" s="109">
        <v>444840.62</v>
      </c>
    </row>
    <row r="251" spans="1:5" ht="25.5" customHeight="1">
      <c r="A251" s="229" t="s">
        <v>261</v>
      </c>
      <c r="B251" s="230"/>
      <c r="C251" s="230"/>
      <c r="D251" s="230"/>
      <c r="E251" s="231"/>
    </row>
    <row r="252" spans="1:5" ht="15.75">
      <c r="A252" s="80" t="s">
        <v>57</v>
      </c>
      <c r="B252" s="75" t="s">
        <v>171</v>
      </c>
      <c r="C252" s="76" t="s">
        <v>11</v>
      </c>
      <c r="D252" s="75" t="s">
        <v>171</v>
      </c>
      <c r="E252" s="107" t="s">
        <v>347</v>
      </c>
    </row>
    <row r="253" spans="1:5" ht="15.75">
      <c r="A253" s="80" t="s">
        <v>58</v>
      </c>
      <c r="B253" s="75" t="s">
        <v>7</v>
      </c>
      <c r="C253" s="76" t="s">
        <v>11</v>
      </c>
      <c r="D253" s="75" t="s">
        <v>7</v>
      </c>
      <c r="E253" s="107" t="s">
        <v>309</v>
      </c>
    </row>
    <row r="254" spans="1:5" ht="15.75">
      <c r="A254" s="80" t="s">
        <v>59</v>
      </c>
      <c r="B254" s="75" t="s">
        <v>262</v>
      </c>
      <c r="C254" s="76" t="s">
        <v>263</v>
      </c>
      <c r="D254" s="75" t="s">
        <v>262</v>
      </c>
      <c r="E254" s="113">
        <v>18831</v>
      </c>
    </row>
    <row r="255" spans="1:5" ht="15.75">
      <c r="A255" s="80" t="s">
        <v>264</v>
      </c>
      <c r="B255" s="75" t="s">
        <v>265</v>
      </c>
      <c r="C255" s="76" t="s">
        <v>63</v>
      </c>
      <c r="D255" s="75" t="s">
        <v>265</v>
      </c>
      <c r="E255" s="109">
        <v>708047.16</v>
      </c>
    </row>
    <row r="256" spans="1:5" ht="15.75">
      <c r="A256" s="80" t="s">
        <v>266</v>
      </c>
      <c r="B256" s="75" t="s">
        <v>267</v>
      </c>
      <c r="C256" s="76" t="s">
        <v>63</v>
      </c>
      <c r="D256" s="75" t="s">
        <v>267</v>
      </c>
      <c r="E256" s="109">
        <v>643725.08</v>
      </c>
    </row>
    <row r="257" spans="1:5" ht="15.75">
      <c r="A257" s="80" t="s">
        <v>268</v>
      </c>
      <c r="B257" s="75" t="s">
        <v>269</v>
      </c>
      <c r="C257" s="76" t="s">
        <v>63</v>
      </c>
      <c r="D257" s="75" t="s">
        <v>269</v>
      </c>
      <c r="E257" s="109">
        <v>156774.51</v>
      </c>
    </row>
    <row r="258" spans="1:5" ht="47.25">
      <c r="A258" s="80" t="s">
        <v>270</v>
      </c>
      <c r="B258" s="75" t="s">
        <v>271</v>
      </c>
      <c r="C258" s="76" t="s">
        <v>63</v>
      </c>
      <c r="D258" s="75" t="s">
        <v>271</v>
      </c>
      <c r="E258" s="109">
        <v>763144.66</v>
      </c>
    </row>
    <row r="259" spans="1:5" ht="47.25">
      <c r="A259" s="80" t="s">
        <v>272</v>
      </c>
      <c r="B259" s="75" t="s">
        <v>273</v>
      </c>
      <c r="C259" s="76" t="s">
        <v>63</v>
      </c>
      <c r="D259" s="75" t="s">
        <v>273</v>
      </c>
      <c r="E259" s="109">
        <v>809336.99</v>
      </c>
    </row>
    <row r="260" spans="1:5" ht="47.25">
      <c r="A260" s="80" t="s">
        <v>274</v>
      </c>
      <c r="B260" s="75" t="s">
        <v>275</v>
      </c>
      <c r="C260" s="76" t="s">
        <v>63</v>
      </c>
      <c r="D260" s="75" t="s">
        <v>275</v>
      </c>
      <c r="E260" s="109">
        <v>66351.18</v>
      </c>
    </row>
    <row r="261" spans="1:5" ht="63">
      <c r="A261" s="80" t="s">
        <v>276</v>
      </c>
      <c r="B261" s="75" t="s">
        <v>277</v>
      </c>
      <c r="C261" s="76" t="s">
        <v>63</v>
      </c>
      <c r="D261" s="75" t="s">
        <v>277</v>
      </c>
      <c r="E261" s="109">
        <v>0</v>
      </c>
    </row>
    <row r="262" spans="1:5" ht="15.75">
      <c r="A262" s="80" t="s">
        <v>57</v>
      </c>
      <c r="B262" s="75" t="s">
        <v>171</v>
      </c>
      <c r="C262" s="76" t="s">
        <v>11</v>
      </c>
      <c r="D262" s="75" t="s">
        <v>171</v>
      </c>
      <c r="E262" s="107" t="s">
        <v>327</v>
      </c>
    </row>
    <row r="263" spans="1:5" ht="15.75">
      <c r="A263" s="80" t="s">
        <v>58</v>
      </c>
      <c r="B263" s="75" t="s">
        <v>7</v>
      </c>
      <c r="C263" s="76" t="s">
        <v>11</v>
      </c>
      <c r="D263" s="75" t="s">
        <v>7</v>
      </c>
      <c r="E263" s="107" t="s">
        <v>310</v>
      </c>
    </row>
    <row r="264" spans="1:5" ht="15.75">
      <c r="A264" s="80" t="s">
        <v>59</v>
      </c>
      <c r="B264" s="75" t="s">
        <v>262</v>
      </c>
      <c r="C264" s="76" t="s">
        <v>263</v>
      </c>
      <c r="D264" s="75" t="s">
        <v>262</v>
      </c>
      <c r="E264" s="114">
        <v>0</v>
      </c>
    </row>
    <row r="265" spans="1:5" ht="15.75">
      <c r="A265" s="80" t="s">
        <v>264</v>
      </c>
      <c r="B265" s="75" t="s">
        <v>265</v>
      </c>
      <c r="C265" s="76" t="s">
        <v>63</v>
      </c>
      <c r="D265" s="75" t="s">
        <v>265</v>
      </c>
      <c r="E265" s="109">
        <v>-3170.37</v>
      </c>
    </row>
    <row r="266" spans="1:5" ht="15.75">
      <c r="A266" s="80" t="s">
        <v>266</v>
      </c>
      <c r="B266" s="75" t="s">
        <v>267</v>
      </c>
      <c r="C266" s="76" t="s">
        <v>63</v>
      </c>
      <c r="D266" s="75" t="s">
        <v>267</v>
      </c>
      <c r="E266" s="109">
        <v>205957.44</v>
      </c>
    </row>
    <row r="267" spans="1:5" ht="15.75">
      <c r="A267" s="80" t="s">
        <v>268</v>
      </c>
      <c r="B267" s="75" t="s">
        <v>269</v>
      </c>
      <c r="C267" s="76" t="s">
        <v>63</v>
      </c>
      <c r="D267" s="75" t="s">
        <v>269</v>
      </c>
      <c r="E267" s="109">
        <v>20903.73</v>
      </c>
    </row>
    <row r="268" spans="1:5" ht="47.25">
      <c r="A268" s="80" t="s">
        <v>270</v>
      </c>
      <c r="B268" s="75" t="s">
        <v>271</v>
      </c>
      <c r="C268" s="76" t="s">
        <v>63</v>
      </c>
      <c r="D268" s="75" t="s">
        <v>271</v>
      </c>
      <c r="E268" s="109">
        <v>0</v>
      </c>
    </row>
    <row r="269" spans="1:5" ht="47.25">
      <c r="A269" s="80" t="s">
        <v>272</v>
      </c>
      <c r="B269" s="75" t="s">
        <v>273</v>
      </c>
      <c r="C269" s="76" t="s">
        <v>63</v>
      </c>
      <c r="D269" s="75" t="s">
        <v>273</v>
      </c>
      <c r="E269" s="109">
        <v>0</v>
      </c>
    </row>
    <row r="270" spans="1:5" ht="47.25">
      <c r="A270" s="80" t="s">
        <v>274</v>
      </c>
      <c r="B270" s="75" t="s">
        <v>275</v>
      </c>
      <c r="C270" s="76" t="s">
        <v>63</v>
      </c>
      <c r="D270" s="75" t="s">
        <v>275</v>
      </c>
      <c r="E270" s="109">
        <v>0</v>
      </c>
    </row>
    <row r="271" spans="1:5" ht="63">
      <c r="A271" s="80" t="s">
        <v>276</v>
      </c>
      <c r="B271" s="75" t="s">
        <v>277</v>
      </c>
      <c r="C271" s="76" t="s">
        <v>63</v>
      </c>
      <c r="D271" s="75" t="s">
        <v>277</v>
      </c>
      <c r="E271" s="109">
        <v>0</v>
      </c>
    </row>
    <row r="272" spans="1:5" ht="15.75">
      <c r="A272" s="80" t="s">
        <v>57</v>
      </c>
      <c r="B272" s="75" t="s">
        <v>171</v>
      </c>
      <c r="C272" s="76" t="s">
        <v>11</v>
      </c>
      <c r="D272" s="75" t="s">
        <v>171</v>
      </c>
      <c r="E272" s="107" t="s">
        <v>348</v>
      </c>
    </row>
    <row r="273" spans="1:5" ht="15.75">
      <c r="A273" s="80" t="s">
        <v>58</v>
      </c>
      <c r="B273" s="75" t="s">
        <v>7</v>
      </c>
      <c r="C273" s="76" t="s">
        <v>11</v>
      </c>
      <c r="D273" s="75" t="s">
        <v>7</v>
      </c>
      <c r="E273" s="107" t="s">
        <v>309</v>
      </c>
    </row>
    <row r="274" spans="1:5" ht="15.75">
      <c r="A274" s="80" t="s">
        <v>59</v>
      </c>
      <c r="B274" s="75" t="s">
        <v>262</v>
      </c>
      <c r="C274" s="76" t="s">
        <v>263</v>
      </c>
      <c r="D274" s="75" t="s">
        <v>262</v>
      </c>
      <c r="E274" s="114">
        <v>190767</v>
      </c>
    </row>
    <row r="275" spans="1:5" ht="15.75">
      <c r="A275" s="80" t="s">
        <v>264</v>
      </c>
      <c r="B275" s="75" t="s">
        <v>265</v>
      </c>
      <c r="C275" s="76" t="s">
        <v>63</v>
      </c>
      <c r="D275" s="75" t="s">
        <v>265</v>
      </c>
      <c r="E275" s="109">
        <v>889025.64</v>
      </c>
    </row>
    <row r="276" spans="1:5" ht="15.75">
      <c r="A276" s="80" t="s">
        <v>266</v>
      </c>
      <c r="B276" s="75" t="s">
        <v>267</v>
      </c>
      <c r="C276" s="76" t="s">
        <v>63</v>
      </c>
      <c r="D276" s="75" t="s">
        <v>267</v>
      </c>
      <c r="E276" s="109">
        <v>810706.43</v>
      </c>
    </row>
    <row r="277" spans="1:5" ht="15.75">
      <c r="A277" s="80" t="s">
        <v>268</v>
      </c>
      <c r="B277" s="75" t="s">
        <v>269</v>
      </c>
      <c r="C277" s="76" t="s">
        <v>63</v>
      </c>
      <c r="D277" s="75" t="s">
        <v>269</v>
      </c>
      <c r="E277" s="109">
        <v>267162.38</v>
      </c>
    </row>
    <row r="278" spans="1:5" ht="47.25">
      <c r="A278" s="80" t="s">
        <v>270</v>
      </c>
      <c r="B278" s="75" t="s">
        <v>271</v>
      </c>
      <c r="C278" s="76" t="s">
        <v>63</v>
      </c>
      <c r="D278" s="75" t="s">
        <v>271</v>
      </c>
      <c r="E278" s="109">
        <v>908260.43</v>
      </c>
    </row>
    <row r="279" spans="1:5" ht="47.25">
      <c r="A279" s="80" t="s">
        <v>272</v>
      </c>
      <c r="B279" s="75" t="s">
        <v>273</v>
      </c>
      <c r="C279" s="76" t="s">
        <v>63</v>
      </c>
      <c r="D279" s="75" t="s">
        <v>273</v>
      </c>
      <c r="E279" s="109">
        <v>747798.37</v>
      </c>
    </row>
    <row r="280" spans="1:5" ht="47.25">
      <c r="A280" s="80" t="s">
        <v>274</v>
      </c>
      <c r="B280" s="75" t="s">
        <v>275</v>
      </c>
      <c r="C280" s="76" t="s">
        <v>63</v>
      </c>
      <c r="D280" s="75" t="s">
        <v>275</v>
      </c>
      <c r="E280" s="109">
        <v>273581.02</v>
      </c>
    </row>
    <row r="281" spans="1:5" ht="63">
      <c r="A281" s="80" t="s">
        <v>276</v>
      </c>
      <c r="B281" s="75" t="s">
        <v>277</v>
      </c>
      <c r="C281" s="76" t="s">
        <v>63</v>
      </c>
      <c r="D281" s="75" t="s">
        <v>277</v>
      </c>
      <c r="E281" s="109">
        <v>0</v>
      </c>
    </row>
    <row r="282" spans="1:5" ht="24.75" customHeight="1">
      <c r="A282" s="229" t="s">
        <v>278</v>
      </c>
      <c r="B282" s="236"/>
      <c r="C282" s="236"/>
      <c r="D282" s="236"/>
      <c r="E282" s="237"/>
    </row>
    <row r="283" spans="1:5" ht="31.5">
      <c r="A283" s="80" t="s">
        <v>279</v>
      </c>
      <c r="B283" s="75" t="s">
        <v>256</v>
      </c>
      <c r="C283" s="76" t="s">
        <v>50</v>
      </c>
      <c r="D283" s="75" t="s">
        <v>256</v>
      </c>
      <c r="E283" s="107">
        <v>0</v>
      </c>
    </row>
    <row r="284" spans="1:5" ht="31.5">
      <c r="A284" s="80" t="s">
        <v>280</v>
      </c>
      <c r="B284" s="75" t="s">
        <v>257</v>
      </c>
      <c r="C284" s="76" t="s">
        <v>50</v>
      </c>
      <c r="D284" s="75" t="s">
        <v>257</v>
      </c>
      <c r="E284" s="107">
        <v>0</v>
      </c>
    </row>
    <row r="285" spans="1:5" ht="47.25">
      <c r="A285" s="80" t="s">
        <v>281</v>
      </c>
      <c r="B285" s="75" t="s">
        <v>258</v>
      </c>
      <c r="C285" s="76" t="s">
        <v>282</v>
      </c>
      <c r="D285" s="75" t="s">
        <v>258</v>
      </c>
      <c r="E285" s="107">
        <v>0</v>
      </c>
    </row>
    <row r="286" spans="1:5" ht="31.5">
      <c r="A286" s="80" t="s">
        <v>283</v>
      </c>
      <c r="B286" s="75" t="s">
        <v>259</v>
      </c>
      <c r="C286" s="76" t="s">
        <v>63</v>
      </c>
      <c r="D286" s="75" t="s">
        <v>259</v>
      </c>
      <c r="E286" s="107">
        <v>0</v>
      </c>
    </row>
    <row r="287" spans="1:5" ht="23.25" customHeight="1">
      <c r="A287" s="229" t="s">
        <v>284</v>
      </c>
      <c r="B287" s="234"/>
      <c r="C287" s="234"/>
      <c r="D287" s="234"/>
      <c r="E287" s="235"/>
    </row>
    <row r="288" spans="1:5" ht="38.25" customHeight="1">
      <c r="A288" s="80" t="s">
        <v>285</v>
      </c>
      <c r="B288" s="75" t="s">
        <v>286</v>
      </c>
      <c r="C288" s="76" t="s">
        <v>50</v>
      </c>
      <c r="D288" s="75" t="s">
        <v>286</v>
      </c>
      <c r="E288" s="149">
        <v>112</v>
      </c>
    </row>
    <row r="289" spans="1:5" ht="18.75" customHeight="1">
      <c r="A289" s="80" t="s">
        <v>287</v>
      </c>
      <c r="B289" s="75" t="s">
        <v>288</v>
      </c>
      <c r="C289" s="76" t="s">
        <v>50</v>
      </c>
      <c r="D289" s="75" t="s">
        <v>288</v>
      </c>
      <c r="E289" s="149">
        <v>0</v>
      </c>
    </row>
    <row r="290" spans="1:5" ht="54" customHeight="1" thickBot="1">
      <c r="A290" s="59" t="s">
        <v>289</v>
      </c>
      <c r="B290" s="60" t="s">
        <v>290</v>
      </c>
      <c r="C290" s="61" t="s">
        <v>63</v>
      </c>
      <c r="D290" s="60" t="s">
        <v>290</v>
      </c>
      <c r="E290" s="162">
        <v>202164.83</v>
      </c>
    </row>
    <row r="291" ht="15">
      <c r="A291" s="17"/>
    </row>
    <row r="292" spans="1:5" ht="13.5">
      <c r="A292" s="215" t="s">
        <v>292</v>
      </c>
      <c r="B292" s="216"/>
      <c r="C292" s="216"/>
      <c r="D292" s="216"/>
      <c r="E292" s="216"/>
    </row>
    <row r="293" spans="1:5" ht="42.75" customHeight="1">
      <c r="A293" s="232" t="s">
        <v>291</v>
      </c>
      <c r="B293" s="233"/>
      <c r="C293" s="233"/>
      <c r="D293" s="233"/>
      <c r="E293" s="233"/>
    </row>
  </sheetData>
  <sheetProtection/>
  <mergeCells count="34">
    <mergeCell ref="A168:E168"/>
    <mergeCell ref="A176:E176"/>
    <mergeCell ref="A88:E88"/>
    <mergeCell ref="A209:E209"/>
    <mergeCell ref="A64:E64"/>
    <mergeCell ref="A233:E233"/>
    <mergeCell ref="A2:E2"/>
    <mergeCell ref="A160:E160"/>
    <mergeCell ref="A96:E96"/>
    <mergeCell ref="A112:E112"/>
    <mergeCell ref="A136:E136"/>
    <mergeCell ref="A128:E128"/>
    <mergeCell ref="A56:E56"/>
    <mergeCell ref="A120:E120"/>
    <mergeCell ref="A1:E1"/>
    <mergeCell ref="A193:E193"/>
    <mergeCell ref="A28:E28"/>
    <mergeCell ref="A7:E7"/>
    <mergeCell ref="A25:E25"/>
    <mergeCell ref="A80:E80"/>
    <mergeCell ref="A72:E72"/>
    <mergeCell ref="A152:E152"/>
    <mergeCell ref="A104:E104"/>
    <mergeCell ref="A184:E184"/>
    <mergeCell ref="A201:E201"/>
    <mergeCell ref="A293:E293"/>
    <mergeCell ref="A287:E287"/>
    <mergeCell ref="A251:E251"/>
    <mergeCell ref="A239:E239"/>
    <mergeCell ref="A244:E244"/>
    <mergeCell ref="A292:E292"/>
    <mergeCell ref="A225:E225"/>
    <mergeCell ref="A282:E282"/>
    <mergeCell ref="A217:E217"/>
  </mergeCells>
  <printOptions/>
  <pageMargins left="0" right="0" top="0.1968503937007874" bottom="0" header="0.5118110236220472" footer="0.511811023622047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2016-03-17T10:56:26Z</cp:lastPrinted>
  <dcterms:created xsi:type="dcterms:W3CDTF">2016-02-24T09:05:28Z</dcterms:created>
  <dcterms:modified xsi:type="dcterms:W3CDTF">2016-03-29T06:29:12Z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