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<sst xmlns="http://schemas.openxmlformats.org/spreadsheetml/2006/main" count="30" uniqueCount="29">
  <si>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</si>
  <si>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</si>
  <si>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</si>
  <si>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</si>
  <si>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</si>
  <si>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</si>
  <si>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</si>
  <si>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</si>
  <si>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</si>
  <si>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</si>
  <si>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</si>
  <si>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</si>
  <si>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</si>
  <si>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</si>
  <si>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</si>
  <si>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</si>
  <si>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</si>
  <si>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</si>
  <si>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</si>
  <si>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</si>
  <si>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</si>
  <si>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</si>
  <si>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</si>
  <si>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</si>
  <si>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>Плановый расчет платы за содержание жилого помещения на 1 кв.м. в мес., руб.</t>
  </si>
  <si>
    <t>Коммунальные услуги, потребляемые при содержании общего имущества в МКД, в том числе:</t>
  </si>
  <si>
    <t xml:space="preserve">ИТОГО, включая коммунальные услуги на СОИ </t>
  </si>
  <si>
    <t xml:space="preserve"> по ул. Куйбышева, д. 5г на 2019 год</t>
  </si>
  <si>
    <t xml:space="preserve">2.4. Техническое обслуживание и содержание домофонов, в т.ч. ремонт: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</si>
</sst>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4" t="s">
        <v>23</v>
      </c>
      <c r="C2" s="14"/>
    </row>
    <row r="3" spans="2:3" ht="15">
      <c r="B3" s="14" t="s">
        <v>27</v>
      </c>
      <c r="C3" s="14"/>
    </row>
    <row r="5" spans="2:3" ht="24.75" customHeight="1">
      <c r="B5" s="13" t="s">
        <v>0</v>
      </c>
      <c r="C5" s="15" t="s">
        <v>24</v>
      </c>
    </row>
    <row r="6" spans="2:3" ht="27.75" customHeight="1">
      <c r="B6" s="13"/>
      <c r="C6" s="15"/>
    </row>
    <row r="7" spans="2:3" ht="42.75" customHeight="1">
      <c r="B7" s="1" t="s">
        <v>4</v>
      </c>
      <c r="C7" s="8">
        <v>2.27</v>
      </c>
    </row>
    <row r="8" spans="2:3" ht="15">
      <c r="B8" s="3" t="s">
        <v>5</v>
      </c>
      <c r="C8" s="2">
        <f>C10+C13+C14+C18+C17</f>
        <v>4.03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1.41</v>
      </c>
    </row>
    <row r="11" spans="2:3" ht="15">
      <c r="B11" s="1" t="s">
        <v>16</v>
      </c>
      <c r="C11" s="8">
        <v>1.33</v>
      </c>
    </row>
    <row r="12" spans="2:3" ht="15">
      <c r="B12" s="1" t="s">
        <v>17</v>
      </c>
      <c r="C12" s="8">
        <v>0.08</v>
      </c>
    </row>
    <row r="13" spans="2:3" ht="15">
      <c r="B13" s="1" t="s">
        <v>9</v>
      </c>
      <c r="C13" s="8">
        <v>0.2</v>
      </c>
    </row>
    <row r="14" spans="2:3" ht="15">
      <c r="B14" s="1" t="s">
        <v>10</v>
      </c>
      <c r="C14" s="8">
        <f>C15+C16</f>
        <v>1.73</v>
      </c>
    </row>
    <row r="15" spans="2:3" ht="15">
      <c r="B15" s="1" t="s">
        <v>13</v>
      </c>
      <c r="C15" s="8">
        <v>1.66</v>
      </c>
    </row>
    <row r="16" spans="2:3" ht="15">
      <c r="B16" s="1" t="s">
        <v>14</v>
      </c>
      <c r="C16" s="8">
        <v>0.07</v>
      </c>
    </row>
    <row r="17" spans="2:3" ht="19.5" customHeight="1">
      <c r="B17" s="1" t="s">
        <v>28</v>
      </c>
      <c r="C17" s="8">
        <v>0.69</v>
      </c>
    </row>
    <row r="18" spans="2:3" ht="25.5" customHeight="1" hidden="1">
      <c r="B18" s="1"/>
      <c r="C18" s="10"/>
    </row>
    <row r="19" spans="2:3" ht="14.25" customHeight="1" hidden="1">
      <c r="B19" s="1"/>
      <c r="C19" s="10"/>
    </row>
    <row r="20" spans="2:3" ht="14.25" customHeight="1" hidden="1">
      <c r="B20" s="1"/>
      <c r="C20" s="10"/>
    </row>
    <row r="21" spans="2:3" ht="25.5">
      <c r="B21" s="1" t="s">
        <v>3</v>
      </c>
      <c r="C21" s="6">
        <f>C23+C26+C27</f>
        <v>5.29</v>
      </c>
    </row>
    <row r="22" spans="2:3" ht="15">
      <c r="B22" s="5" t="s">
        <v>1</v>
      </c>
      <c r="C22" s="9"/>
    </row>
    <row r="23" spans="2:3" ht="25.5">
      <c r="B23" s="1" t="s">
        <v>15</v>
      </c>
      <c r="C23" s="8">
        <f>C24+C25</f>
        <v>2.27</v>
      </c>
    </row>
    <row r="24" spans="2:3" ht="15">
      <c r="B24" s="1" t="s">
        <v>18</v>
      </c>
      <c r="C24" s="8">
        <v>2.16</v>
      </c>
    </row>
    <row r="25" spans="2:3" ht="15" customHeight="1">
      <c r="B25" s="1" t="s">
        <v>19</v>
      </c>
      <c r="C25" s="8">
        <v>0.11</v>
      </c>
    </row>
    <row r="26" spans="2:3" ht="28.5" customHeight="1">
      <c r="B26" s="1" t="s">
        <v>20</v>
      </c>
      <c r="C26" s="8">
        <v>1.82</v>
      </c>
    </row>
    <row r="27" spans="2:3" ht="15" customHeight="1">
      <c r="B27" s="1" t="s">
        <v>8</v>
      </c>
      <c r="C27" s="8">
        <v>1.2</v>
      </c>
    </row>
    <row r="28" spans="2:3" ht="15" customHeight="1">
      <c r="B28" s="1" t="s">
        <v>11</v>
      </c>
      <c r="C28" s="8">
        <v>1.9</v>
      </c>
    </row>
    <row r="29" spans="2:3" ht="15" customHeight="1">
      <c r="B29" s="1" t="s">
        <v>7</v>
      </c>
      <c r="C29" s="8">
        <v>4.92</v>
      </c>
    </row>
    <row r="30" spans="2:3" ht="15" customHeight="1">
      <c r="B30" s="1" t="s">
        <v>6</v>
      </c>
      <c r="C30" s="6">
        <v>0.75</v>
      </c>
    </row>
    <row r="31" spans="2:3" ht="15" customHeight="1">
      <c r="B31" s="11" t="s">
        <v>2</v>
      </c>
      <c r="C31" s="7">
        <f>C7+C8+C21+C28+C29+C30</f>
        <v>19.16</v>
      </c>
    </row>
    <row r="32" spans="2:3" ht="25.5" customHeight="1">
      <c r="B32" s="1" t="s">
        <v>25</v>
      </c>
      <c r="C32" s="10">
        <f>SUM(C33:C34)</f>
        <v>3.72</v>
      </c>
    </row>
    <row r="33" spans="2:3" ht="14.25" customHeight="1">
      <c r="B33" s="1" t="s">
        <v>21</v>
      </c>
      <c r="C33" s="10">
        <v>3.68</v>
      </c>
    </row>
    <row r="34" spans="2:3" ht="14.25" customHeight="1">
      <c r="B34" s="1" t="s">
        <v>22</v>
      </c>
      <c r="C34" s="10">
        <v>0.04</v>
      </c>
    </row>
    <row r="35" spans="2:3" ht="15">
      <c r="B35" s="12" t="s">
        <v>26</v>
      </c>
      <c r="C35" s="7">
        <f>C31+C32</f>
        <v>22.88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2019-01-13T11:02:32Z</dcterms:modified>
  <cp:category/>
  <cp:version/>
  <cp:contentType/>
  <cp:contentStatus/>
</cp:coreProperties>
</file>